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8"/>
  </bookViews>
  <sheets>
    <sheet name="Jr. Yamaha Can #1 Race" sheetId="1" r:id="rId1"/>
    <sheet name="Jr. Yamaha Can #2 Race" sheetId="2" r:id="rId2"/>
    <sheet name="Yamaha Jr. Sportsman #1" sheetId="3" r:id="rId3"/>
    <sheet name="Yamaha Jr. Sportsman #2" sheetId="4" r:id="rId4"/>
    <sheet name="Cadet Jr. Sportsman" sheetId="5" r:id="rId5"/>
    <sheet name="Clone Sr." sheetId="6" r:id="rId6"/>
    <sheet name="Clone CIK" sheetId="7" r:id="rId7"/>
    <sheet name="Yamaha Masters" sheetId="8" r:id="rId8"/>
    <sheet name="Yamaha Sr. Pipe" sheetId="9" r:id="rId9"/>
    <sheet name="Yamaha Sr. Can" sheetId="10" r:id="rId10"/>
    <sheet name="Kid Karts" sheetId="11" r:id="rId11"/>
    <sheet name="Unlimited" sheetId="12" r:id="rId12"/>
    <sheet name="Tag Senior" sheetId="13" r:id="rId13"/>
    <sheet name="Tag Heavy" sheetId="14" r:id="rId14"/>
    <sheet name="Spec TaG" sheetId="15" r:id="rId15"/>
    <sheet name="KPV Jr." sheetId="16" r:id="rId16"/>
    <sheet name="TaG Sportsman" sheetId="17" r:id="rId17"/>
    <sheet name="TaG Super Lite" sheetId="18" r:id="rId18"/>
    <sheet name="125cc Shifter" sheetId="19" r:id="rId19"/>
    <sheet name="Sheet2" sheetId="20" r:id="rId20"/>
  </sheets>
  <definedNames>
    <definedName name="_xlnm.Print_Area" localSheetId="18">'125cc Shifter'!$A$1:$AD$41</definedName>
    <definedName name="_xlnm.Print_Area" localSheetId="4">'Cadet Jr. Sportsman'!$A$1:$AD$41</definedName>
    <definedName name="_xlnm.Print_Area" localSheetId="6">'Clone CIK'!$A$1:$AD$41</definedName>
    <definedName name="_xlnm.Print_Area" localSheetId="5">'Clone Sr.'!$A$1:$AD$41</definedName>
    <definedName name="_xlnm.Print_Area" localSheetId="0">'Jr. Yamaha Can #1 Race'!$A$1:$AD$41</definedName>
    <definedName name="_xlnm.Print_Area" localSheetId="1">'Jr. Yamaha Can #2 Race'!$A$1:$AD$41</definedName>
    <definedName name="_xlnm.Print_Area" localSheetId="10">'Kid Karts'!$A$1:$AD$41</definedName>
    <definedName name="_xlnm.Print_Area" localSheetId="15">'KPV Jr.'!$A$1:$AD$41</definedName>
    <definedName name="_xlnm.Print_Area" localSheetId="14">'Spec TaG'!$A$1:$AD$41</definedName>
    <definedName name="_xlnm.Print_Area" localSheetId="13">'Tag Heavy'!$A$1:$AD$41</definedName>
    <definedName name="_xlnm.Print_Area" localSheetId="12">'Tag Senior'!$A$1:$AD$41</definedName>
    <definedName name="_xlnm.Print_Area" localSheetId="16">'TaG Sportsman'!$A$1:$AD$41</definedName>
    <definedName name="_xlnm.Print_Area" localSheetId="17">'TaG Super Lite'!$A$1:$AD$41</definedName>
    <definedName name="_xlnm.Print_Area" localSheetId="11">'Unlimited'!$A$1:$AD$41</definedName>
    <definedName name="_xlnm.Print_Area" localSheetId="2">'Yamaha Jr. Sportsman #1'!$A$1:$AD$41</definedName>
    <definedName name="_xlnm.Print_Area" localSheetId="3">'Yamaha Jr. Sportsman #2'!$A$1:$AD$41</definedName>
    <definedName name="_xlnm.Print_Area" localSheetId="7">'Yamaha Masters'!$A$1:$AD$41</definedName>
    <definedName name="_xlnm.Print_Area" localSheetId="9">'Yamaha Sr. Can'!$A$1:$AD$41</definedName>
    <definedName name="_xlnm.Print_Area" localSheetId="8">'Yamaha Sr. Pipe'!$A$1:$AD$41</definedName>
  </definedNames>
  <calcPr fullCalcOnLoad="1"/>
</workbook>
</file>

<file path=xl/sharedStrings.xml><?xml version="1.0" encoding="utf-8"?>
<sst xmlns="http://schemas.openxmlformats.org/spreadsheetml/2006/main" count="1567" uniqueCount="210">
  <si>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</si>
  <si>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</si>
  <si>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</si>
  <si>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</si>
  <si>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</si>
  <si>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</si>
  <si>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</si>
  <si>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</si>
  <si>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</si>
  <si>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</si>
  <si>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</si>
  <si>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</si>
  <si>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</si>
  <si>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</si>
  <si>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</si>
  <si>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</si>
  <si>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</si>
  <si>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</si>
  <si>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</si>
  <si>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</si>
  <si>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2012 Jr. Yamaha Can Race #1</t>
  </si>
  <si>
    <t>2012 Jr. Yamaha Can Race #2</t>
  </si>
  <si>
    <t>2012 Yamaha Jr. Sportsman Race #1</t>
  </si>
  <si>
    <t>2012 Yamaha Jr. Sportsman Race #2</t>
  </si>
  <si>
    <t>2012 Cadet Jr. Sportsman</t>
  </si>
  <si>
    <t>2012 Clone Sr.</t>
  </si>
  <si>
    <t>2012 125cc Shifter</t>
  </si>
  <si>
    <t>2012 Yamaha Masters</t>
  </si>
  <si>
    <t>2012 Yamaha Sr. Pipe</t>
  </si>
  <si>
    <t>2012 Yamaha Sr. Can</t>
  </si>
  <si>
    <t>2012 Kid Karts</t>
  </si>
  <si>
    <t>2012 Unlimited</t>
  </si>
  <si>
    <t>2012 TaG  Senior</t>
  </si>
  <si>
    <t>2012 TaG Heavy</t>
  </si>
  <si>
    <t>2012 Spec TaG</t>
  </si>
  <si>
    <t>2012 KPV Jr.</t>
  </si>
  <si>
    <t>2012 TaG Sportsman</t>
  </si>
  <si>
    <t>2012 TaG Super Lite</t>
  </si>
  <si>
    <t>04/15/12</t>
  </si>
  <si>
    <t>04/22/12</t>
  </si>
  <si>
    <t>05/12/12</t>
  </si>
  <si>
    <t>05/13/12</t>
  </si>
  <si>
    <t>06/03/12</t>
  </si>
  <si>
    <t>06/10/12</t>
  </si>
  <si>
    <t>07/01/12</t>
  </si>
  <si>
    <t>07/15/12</t>
  </si>
  <si>
    <t>08/12/12</t>
  </si>
  <si>
    <t>08/25/12</t>
  </si>
  <si>
    <t>08/26/12</t>
  </si>
  <si>
    <t>09/23/12</t>
  </si>
  <si>
    <t>09/30/12</t>
  </si>
  <si>
    <t>4/22/12</t>
  </si>
  <si>
    <t>5/12/12</t>
  </si>
  <si>
    <t>5/13/12</t>
  </si>
  <si>
    <t>6/03/12</t>
  </si>
  <si>
    <t>6/10/12</t>
  </si>
  <si>
    <t>7/01/12</t>
  </si>
  <si>
    <t>7/15/12</t>
  </si>
  <si>
    <t>8/25/12</t>
  </si>
  <si>
    <t>4/1/2012</t>
  </si>
  <si>
    <t>4/15/2012</t>
  </si>
  <si>
    <t>4/22/2012</t>
  </si>
  <si>
    <t>5/12/2012</t>
  </si>
  <si>
    <t>5/13/2012</t>
  </si>
  <si>
    <t>6/03/2012</t>
  </si>
  <si>
    <t>6/10/2012</t>
  </si>
  <si>
    <t>7/01/2012</t>
  </si>
  <si>
    <t>7/15/2012</t>
  </si>
  <si>
    <t>8/12/2012</t>
  </si>
  <si>
    <t>8/25/2012</t>
  </si>
  <si>
    <t>08/26/2012</t>
  </si>
  <si>
    <t>09/23/2012</t>
  </si>
  <si>
    <t>09/30/2012</t>
  </si>
  <si>
    <t>4/14/2012</t>
  </si>
  <si>
    <t>Michael Cruz</t>
  </si>
  <si>
    <t>Jordan Delphia</t>
  </si>
  <si>
    <t>Luke Fineis</t>
  </si>
  <si>
    <t>Gabriell Gilbert</t>
  </si>
  <si>
    <t>Tony Petersen</t>
  </si>
  <si>
    <t>Garrett Moran</t>
  </si>
  <si>
    <t>Mark Fineis</t>
  </si>
  <si>
    <t>Chandler Moran</t>
  </si>
  <si>
    <t>Drew Lindley</t>
  </si>
  <si>
    <t>M. Sancez-Lara</t>
  </si>
  <si>
    <t>Jacob Clamme</t>
  </si>
  <si>
    <t>Egan Shankleton</t>
  </si>
  <si>
    <t>Nate Kavicky</t>
  </si>
  <si>
    <t>4/014/12</t>
  </si>
  <si>
    <t>Jared Thomas</t>
  </si>
  <si>
    <t>Sam Cate</t>
  </si>
  <si>
    <t>Noah Durbin</t>
  </si>
  <si>
    <t>Joey Eppink</t>
  </si>
  <si>
    <t>Jon Giddens</t>
  </si>
  <si>
    <t>Davis Durrett</t>
  </si>
  <si>
    <t>04/14/12</t>
  </si>
  <si>
    <t>Joey Keaton</t>
  </si>
  <si>
    <t>Jonathan Miller</t>
  </si>
  <si>
    <t>Brian Beard</t>
  </si>
  <si>
    <t>Michael Busse</t>
  </si>
  <si>
    <t>Tyler Moul</t>
  </si>
  <si>
    <t>Adam Jennerjahn</t>
  </si>
  <si>
    <t>Jacob Knueven</t>
  </si>
  <si>
    <t>Ron Petersen</t>
  </si>
  <si>
    <t>Tim Hollowell</t>
  </si>
  <si>
    <t>Steve Knight</t>
  </si>
  <si>
    <t>Michael Goodyear</t>
  </si>
  <si>
    <t>Brandon Cross</t>
  </si>
  <si>
    <t>Dan Traub</t>
  </si>
  <si>
    <t>Scott Heavin</t>
  </si>
  <si>
    <t>John R O'Keefe</t>
  </si>
  <si>
    <t>John O'Keefe</t>
  </si>
  <si>
    <t>Mike Sargent</t>
  </si>
  <si>
    <t>Mike O'Keefe</t>
  </si>
  <si>
    <t>Tim Bannon</t>
  </si>
  <si>
    <t>George Badger</t>
  </si>
  <si>
    <t>Jon Ross</t>
  </si>
  <si>
    <t>Stephen Davis</t>
  </si>
  <si>
    <t>Andy Batt</t>
  </si>
  <si>
    <t>John Vottero</t>
  </si>
  <si>
    <t>Amy Hollowell</t>
  </si>
  <si>
    <t>Veronica Newforth</t>
  </si>
  <si>
    <t>Weston Moon</t>
  </si>
  <si>
    <t>Kyle May</t>
  </si>
  <si>
    <t>Christian Ross</t>
  </si>
  <si>
    <t>Cade Pretorius</t>
  </si>
  <si>
    <t>Sammy Hinds</t>
  </si>
  <si>
    <t>Ryder Cate</t>
  </si>
  <si>
    <t>Kaden Wharff</t>
  </si>
  <si>
    <t>Dakota Long</t>
  </si>
  <si>
    <t>Eric Kennedy</t>
  </si>
  <si>
    <t>Jimmy Stine</t>
  </si>
  <si>
    <t>Robert Bandy</t>
  </si>
  <si>
    <t>Barry Miller</t>
  </si>
  <si>
    <t>Adam Sturgill</t>
  </si>
  <si>
    <t>Grayson Shankleton</t>
  </si>
  <si>
    <t>Zach Pretorius</t>
  </si>
  <si>
    <t>Jack Chastain</t>
  </si>
  <si>
    <t>Trey Miller</t>
  </si>
  <si>
    <t>Brennan Hanville</t>
  </si>
  <si>
    <t>Christian Hansen</t>
  </si>
  <si>
    <t>Mick Gabriel</t>
  </si>
  <si>
    <t>Tabatha Newforth</t>
  </si>
  <si>
    <t>Austin Queen</t>
  </si>
  <si>
    <t>Nick Chastain</t>
  </si>
  <si>
    <t>Al Whittle</t>
  </si>
  <si>
    <t>Rich Hamilton</t>
  </si>
  <si>
    <t>Randall Collins</t>
  </si>
  <si>
    <t>Phil Wassill</t>
  </si>
  <si>
    <t>Nelson Sando</t>
  </si>
  <si>
    <t>Tyler Meyers</t>
  </si>
  <si>
    <t>Tony Spalding</t>
  </si>
  <si>
    <t>Daniel Senechal</t>
  </si>
  <si>
    <t>Billy Lewis</t>
  </si>
  <si>
    <t>Eli Salamie</t>
  </si>
  <si>
    <t>Sam Chastain</t>
  </si>
  <si>
    <t>D</t>
  </si>
  <si>
    <t>Q</t>
  </si>
  <si>
    <t>Tyson Catron</t>
  </si>
  <si>
    <t>Greg Padden</t>
  </si>
  <si>
    <t>Maddisen Padden</t>
  </si>
  <si>
    <t>Fred Loeffler</t>
  </si>
  <si>
    <t>Brent Forbes</t>
  </si>
  <si>
    <t>Dick Margison</t>
  </si>
  <si>
    <t>Curtis Boggs</t>
  </si>
  <si>
    <t>Rob Lehmann</t>
  </si>
  <si>
    <t>Vince Schneider</t>
  </si>
  <si>
    <t>Eric Mussler</t>
  </si>
  <si>
    <t>Evan Batt</t>
  </si>
  <si>
    <t>Andrew Burton</t>
  </si>
  <si>
    <t>John Ewing</t>
  </si>
  <si>
    <t>Dustin Vogt</t>
  </si>
  <si>
    <t>Robby Marshall</t>
  </si>
  <si>
    <t>Dominic Lancia</t>
  </si>
  <si>
    <t>Jordan Strugill</t>
  </si>
  <si>
    <t>Levon Bates Jr.</t>
  </si>
  <si>
    <t>Zach Holden</t>
  </si>
  <si>
    <t>Ryan Wilson</t>
  </si>
  <si>
    <t>George Wilson</t>
  </si>
  <si>
    <t>Kenzie Holden</t>
  </si>
  <si>
    <t>Dave Creech</t>
  </si>
  <si>
    <t>Tanner Holwerda</t>
  </si>
  <si>
    <t>Nicolas Goodfleisch</t>
  </si>
  <si>
    <t>Chandler Horton</t>
  </si>
  <si>
    <t>Bill Williamson Jr.</t>
  </si>
  <si>
    <t>Luke Durrett</t>
  </si>
  <si>
    <t>Chadler Horton</t>
  </si>
  <si>
    <t>Liz Lehmann</t>
  </si>
  <si>
    <t>Chad Ross</t>
  </si>
  <si>
    <t>Trenton Bryant</t>
  </si>
  <si>
    <t>Jason Hedge</t>
  </si>
  <si>
    <t>Scott Ferguson</t>
  </si>
  <si>
    <t>Norm Clemo</t>
  </si>
  <si>
    <t>Alex Williamson</t>
  </si>
  <si>
    <t>Chris Guinn</t>
  </si>
  <si>
    <t>Matthew Hedrick</t>
  </si>
  <si>
    <t>Seth Davis</t>
  </si>
  <si>
    <t>Connor Hedge</t>
  </si>
  <si>
    <t>Alex Albrecht</t>
  </si>
  <si>
    <t>Stan Beard</t>
  </si>
  <si>
    <t>Aiden Lindley</t>
  </si>
  <si>
    <t>Kyle Ford</t>
  </si>
  <si>
    <t>Kyle Tilley</t>
  </si>
  <si>
    <t>Kevin Petrow</t>
  </si>
  <si>
    <t>Chris Mullett</t>
  </si>
  <si>
    <t>Jeff Hill</t>
  </si>
  <si>
    <t>Kevin Martz</t>
  </si>
  <si>
    <t>Chase McGunegill</t>
  </si>
  <si>
    <t>Kendall Hedge</t>
  </si>
  <si>
    <t>Bob Melson</t>
  </si>
  <si>
    <t>2012 Clone CIK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</si>
</sst>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1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8"/>
      <c r="B3" s="19" t="s">
        <v>87</v>
      </c>
      <c r="C3" s="19"/>
      <c r="D3" s="17" t="s">
        <v>38</v>
      </c>
      <c r="E3" s="14"/>
      <c r="F3" s="16" t="s">
        <v>39</v>
      </c>
      <c r="G3" s="14"/>
      <c r="H3" s="17" t="s">
        <v>40</v>
      </c>
      <c r="I3" s="14"/>
      <c r="J3" s="17" t="s">
        <v>41</v>
      </c>
      <c r="K3" s="14"/>
      <c r="L3" s="17" t="s">
        <v>42</v>
      </c>
      <c r="M3" s="14"/>
      <c r="N3" s="17" t="s">
        <v>43</v>
      </c>
      <c r="O3" s="14"/>
      <c r="P3" s="17" t="s">
        <v>44</v>
      </c>
      <c r="Q3" s="14"/>
      <c r="R3" s="17" t="s">
        <v>45</v>
      </c>
      <c r="S3" s="14"/>
      <c r="T3" s="17" t="s">
        <v>46</v>
      </c>
      <c r="U3" s="14"/>
      <c r="V3" s="17" t="s">
        <v>47</v>
      </c>
      <c r="W3" s="14"/>
      <c r="X3" s="17" t="s">
        <v>48</v>
      </c>
      <c r="Y3" s="14"/>
      <c r="Z3" s="17" t="s">
        <v>49</v>
      </c>
      <c r="AA3" s="14"/>
      <c r="AB3" s="17" t="s">
        <v>50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89</v>
      </c>
      <c r="B5" s="20">
        <v>2</v>
      </c>
      <c r="C5" s="20">
        <f aca="true" t="shared" si="0" ref="C5:C20">VLOOKUP(B5,$A$43:$B$72,2)</f>
        <v>42</v>
      </c>
      <c r="D5" s="20">
        <v>1</v>
      </c>
      <c r="E5" s="20">
        <f aca="true" t="shared" si="1" ref="E5:E17">VLOOKUP(D5,$A$43:$B$72,2)</f>
        <v>50</v>
      </c>
      <c r="F5" s="20">
        <v>2</v>
      </c>
      <c r="G5" s="20">
        <f aca="true" t="shared" si="2" ref="G5:G20">VLOOKUP(F5,$A$43:$B$72,2)</f>
        <v>42</v>
      </c>
      <c r="H5" s="21">
        <v>1</v>
      </c>
      <c r="I5" s="20">
        <f aca="true" t="shared" si="3" ref="I5:I10">VLOOKUP(H5,$A$43:$B$72,2)</f>
        <v>50</v>
      </c>
      <c r="J5" s="20">
        <v>1</v>
      </c>
      <c r="K5" s="20">
        <f aca="true" t="shared" si="4" ref="K5:K20">VLOOKUP(J5,$A$43:$B$72,2)</f>
        <v>50</v>
      </c>
      <c r="L5" s="20">
        <v>1</v>
      </c>
      <c r="M5" s="20">
        <f aca="true" t="shared" si="5" ref="M5:M20">VLOOKUP(L5,$A$43:$B$72,2)</f>
        <v>50</v>
      </c>
      <c r="N5" s="20">
        <v>2</v>
      </c>
      <c r="O5" s="20">
        <f aca="true" t="shared" si="6" ref="O5:O20">VLOOKUP(N5,$A$43:$B$72,2)</f>
        <v>42</v>
      </c>
      <c r="P5" s="20">
        <v>1</v>
      </c>
      <c r="Q5" s="20">
        <f aca="true" t="shared" si="7" ref="Q5:Q20">VLOOKUP(P5,$A$43:$B$72,2)</f>
        <v>50</v>
      </c>
      <c r="R5" s="20">
        <v>2</v>
      </c>
      <c r="S5" s="20">
        <f aca="true" t="shared" si="8" ref="S5:S20">VLOOKUP(R5,$A$43:$B$72,2)</f>
        <v>42</v>
      </c>
      <c r="T5" s="20">
        <v>1</v>
      </c>
      <c r="U5" s="20">
        <f aca="true" t="shared" si="9" ref="U5:U20">VLOOKUP(T5,$A$43:$B$72,2)</f>
        <v>50</v>
      </c>
      <c r="V5" s="21">
        <v>2</v>
      </c>
      <c r="W5" s="20">
        <f aca="true" t="shared" si="10" ref="W5:W20">VLOOKUP(V5,$A$43:$B$72,2)</f>
        <v>42</v>
      </c>
      <c r="X5" s="21">
        <v>0</v>
      </c>
      <c r="Y5" s="20">
        <f aca="true" t="shared" si="11" ref="Y5:Y20">VLOOKUP(X5,$A$43:$B$72,2)</f>
        <v>0</v>
      </c>
      <c r="Z5" s="21">
        <v>0</v>
      </c>
      <c r="AA5" s="20">
        <f aca="true" t="shared" si="12" ref="AA5:AA20">VLOOKUP(Z5,$A$43:$B$72,2)</f>
        <v>0</v>
      </c>
      <c r="AB5" s="21">
        <v>0</v>
      </c>
      <c r="AC5" s="20">
        <f aca="true" t="shared" si="13" ref="AC5:AC11">VLOOKUP(AB5,$A$43:$B$72,2)</f>
        <v>0</v>
      </c>
      <c r="AD5" s="20">
        <f aca="true" t="shared" si="14" ref="AD5:AD20">SUM(C5,E5,G5,I5,K5,M5,O5,Q5,S5,U5,W5,Y5,AA5,AC5)</f>
        <v>510</v>
      </c>
    </row>
    <row r="6" spans="1:30" ht="12.75">
      <c r="A6" s="9" t="s">
        <v>175</v>
      </c>
      <c r="B6" s="20">
        <v>0</v>
      </c>
      <c r="C6" s="20">
        <f t="shared" si="0"/>
        <v>0</v>
      </c>
      <c r="D6" s="20">
        <v>3</v>
      </c>
      <c r="E6" s="20">
        <f t="shared" si="1"/>
        <v>35</v>
      </c>
      <c r="F6" s="20">
        <v>1</v>
      </c>
      <c r="G6" s="20">
        <f t="shared" si="2"/>
        <v>50</v>
      </c>
      <c r="H6" s="20">
        <v>2</v>
      </c>
      <c r="I6" s="20">
        <f t="shared" si="3"/>
        <v>42</v>
      </c>
      <c r="J6" s="20">
        <v>0</v>
      </c>
      <c r="K6" s="20">
        <f t="shared" si="4"/>
        <v>0</v>
      </c>
      <c r="L6" s="20">
        <v>0</v>
      </c>
      <c r="M6" s="20">
        <f t="shared" si="5"/>
        <v>0</v>
      </c>
      <c r="N6" s="20">
        <v>1</v>
      </c>
      <c r="O6" s="20">
        <f t="shared" si="6"/>
        <v>50</v>
      </c>
      <c r="P6" s="20">
        <v>2</v>
      </c>
      <c r="Q6" s="20">
        <f t="shared" si="7"/>
        <v>42</v>
      </c>
      <c r="R6" s="20">
        <v>1</v>
      </c>
      <c r="S6" s="20">
        <f t="shared" si="8"/>
        <v>50</v>
      </c>
      <c r="T6" s="20">
        <v>3</v>
      </c>
      <c r="U6" s="20">
        <f t="shared" si="9"/>
        <v>35</v>
      </c>
      <c r="V6" s="20">
        <v>3</v>
      </c>
      <c r="W6" s="20">
        <f t="shared" si="10"/>
        <v>35</v>
      </c>
      <c r="X6" s="20">
        <v>2</v>
      </c>
      <c r="Y6" s="20">
        <f t="shared" si="11"/>
        <v>42</v>
      </c>
      <c r="Z6" s="20">
        <v>2</v>
      </c>
      <c r="AA6" s="20">
        <f t="shared" si="12"/>
        <v>42</v>
      </c>
      <c r="AB6" s="20">
        <v>1</v>
      </c>
      <c r="AC6" s="20">
        <f t="shared" si="13"/>
        <v>50</v>
      </c>
      <c r="AD6" s="20">
        <f t="shared" si="14"/>
        <v>473</v>
      </c>
    </row>
    <row r="7" spans="1:30" ht="12.75">
      <c r="A7" s="9" t="s">
        <v>93</v>
      </c>
      <c r="B7" s="20">
        <v>0</v>
      </c>
      <c r="C7" s="20">
        <f t="shared" si="0"/>
        <v>0</v>
      </c>
      <c r="D7" s="20">
        <v>0</v>
      </c>
      <c r="E7" s="20">
        <f t="shared" si="1"/>
        <v>0</v>
      </c>
      <c r="F7" s="20">
        <v>5</v>
      </c>
      <c r="G7" s="20">
        <f t="shared" si="2"/>
        <v>30</v>
      </c>
      <c r="H7" s="20">
        <v>4</v>
      </c>
      <c r="I7" s="20">
        <f t="shared" si="3"/>
        <v>32</v>
      </c>
      <c r="J7" s="20">
        <v>3</v>
      </c>
      <c r="K7" s="20">
        <f t="shared" si="4"/>
        <v>35</v>
      </c>
      <c r="L7" s="20">
        <v>2</v>
      </c>
      <c r="M7" s="20">
        <f t="shared" si="5"/>
        <v>42</v>
      </c>
      <c r="N7" s="20">
        <v>3</v>
      </c>
      <c r="O7" s="20">
        <f t="shared" si="6"/>
        <v>35</v>
      </c>
      <c r="P7" s="20">
        <v>4</v>
      </c>
      <c r="Q7" s="20">
        <f t="shared" si="7"/>
        <v>32</v>
      </c>
      <c r="R7" s="20">
        <v>5</v>
      </c>
      <c r="S7" s="20">
        <f t="shared" si="8"/>
        <v>30</v>
      </c>
      <c r="T7" s="20">
        <v>6</v>
      </c>
      <c r="U7" s="20">
        <f t="shared" si="9"/>
        <v>28</v>
      </c>
      <c r="V7" s="20">
        <v>4</v>
      </c>
      <c r="W7" s="20">
        <f t="shared" si="10"/>
        <v>32</v>
      </c>
      <c r="X7" s="20">
        <v>3</v>
      </c>
      <c r="Y7" s="20">
        <f t="shared" si="11"/>
        <v>35</v>
      </c>
      <c r="Z7" s="20">
        <v>1</v>
      </c>
      <c r="AA7" s="20">
        <f t="shared" si="12"/>
        <v>50</v>
      </c>
      <c r="AB7" s="20">
        <v>0</v>
      </c>
      <c r="AC7" s="20">
        <f t="shared" si="13"/>
        <v>0</v>
      </c>
      <c r="AD7" s="20">
        <f t="shared" si="14"/>
        <v>381</v>
      </c>
    </row>
    <row r="8" spans="1:30" ht="12.75">
      <c r="A8" s="9" t="s">
        <v>91</v>
      </c>
      <c r="B8" s="20">
        <v>0</v>
      </c>
      <c r="C8" s="20">
        <f t="shared" si="0"/>
        <v>0</v>
      </c>
      <c r="D8" s="20">
        <v>0</v>
      </c>
      <c r="E8" s="20">
        <f t="shared" si="1"/>
        <v>0</v>
      </c>
      <c r="F8" s="20">
        <v>3</v>
      </c>
      <c r="G8" s="20">
        <f t="shared" si="2"/>
        <v>35</v>
      </c>
      <c r="H8" s="20">
        <v>3</v>
      </c>
      <c r="I8" s="20">
        <f t="shared" si="3"/>
        <v>35</v>
      </c>
      <c r="J8" s="20">
        <v>2</v>
      </c>
      <c r="K8" s="20">
        <f t="shared" si="4"/>
        <v>42</v>
      </c>
      <c r="L8" s="20">
        <v>3</v>
      </c>
      <c r="M8" s="20">
        <f t="shared" si="5"/>
        <v>35</v>
      </c>
      <c r="N8" s="20">
        <v>4</v>
      </c>
      <c r="O8" s="20">
        <f t="shared" si="6"/>
        <v>32</v>
      </c>
      <c r="P8" s="20">
        <v>3</v>
      </c>
      <c r="Q8" s="20">
        <f t="shared" si="7"/>
        <v>35</v>
      </c>
      <c r="R8" s="20">
        <v>0</v>
      </c>
      <c r="S8" s="20">
        <f t="shared" si="8"/>
        <v>0</v>
      </c>
      <c r="T8" s="20">
        <v>5</v>
      </c>
      <c r="U8" s="20">
        <f t="shared" si="9"/>
        <v>30</v>
      </c>
      <c r="V8" s="20">
        <v>6</v>
      </c>
      <c r="W8" s="20">
        <f t="shared" si="10"/>
        <v>28</v>
      </c>
      <c r="X8" s="20">
        <v>6</v>
      </c>
      <c r="Y8" s="20">
        <f t="shared" si="11"/>
        <v>28</v>
      </c>
      <c r="Z8" s="20">
        <v>5</v>
      </c>
      <c r="AA8" s="20">
        <f t="shared" si="12"/>
        <v>30</v>
      </c>
      <c r="AB8" s="20">
        <v>2</v>
      </c>
      <c r="AC8" s="20">
        <f t="shared" si="13"/>
        <v>42</v>
      </c>
      <c r="AD8" s="20">
        <f t="shared" si="14"/>
        <v>372</v>
      </c>
    </row>
    <row r="9" spans="1:30" ht="12.75">
      <c r="A9" s="9" t="s">
        <v>184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0">
        <v>11</v>
      </c>
      <c r="G9" s="20">
        <f t="shared" si="2"/>
        <v>19</v>
      </c>
      <c r="H9" s="20">
        <v>8</v>
      </c>
      <c r="I9" s="20">
        <f t="shared" si="3"/>
        <v>24</v>
      </c>
      <c r="J9" s="20">
        <v>7</v>
      </c>
      <c r="K9" s="20">
        <f t="shared" si="4"/>
        <v>26</v>
      </c>
      <c r="L9" s="20">
        <v>0</v>
      </c>
      <c r="M9" s="20">
        <f t="shared" si="5"/>
        <v>0</v>
      </c>
      <c r="N9" s="20">
        <v>7</v>
      </c>
      <c r="O9" s="20">
        <f t="shared" si="6"/>
        <v>26</v>
      </c>
      <c r="P9" s="20">
        <v>6</v>
      </c>
      <c r="Q9" s="20">
        <f t="shared" si="7"/>
        <v>28</v>
      </c>
      <c r="R9" s="20">
        <v>9</v>
      </c>
      <c r="S9" s="20">
        <f t="shared" si="8"/>
        <v>22</v>
      </c>
      <c r="T9" s="20">
        <v>9</v>
      </c>
      <c r="U9" s="20">
        <f t="shared" si="9"/>
        <v>22</v>
      </c>
      <c r="V9" s="20">
        <v>8</v>
      </c>
      <c r="W9" s="20">
        <f t="shared" si="10"/>
        <v>24</v>
      </c>
      <c r="X9" s="20">
        <v>11</v>
      </c>
      <c r="Y9" s="20">
        <f t="shared" si="11"/>
        <v>19</v>
      </c>
      <c r="Z9" s="20">
        <v>3</v>
      </c>
      <c r="AA9" s="20">
        <f t="shared" si="12"/>
        <v>35</v>
      </c>
      <c r="AB9" s="20">
        <v>3</v>
      </c>
      <c r="AC9" s="20">
        <f t="shared" si="13"/>
        <v>35</v>
      </c>
      <c r="AD9" s="20">
        <f t="shared" si="14"/>
        <v>280</v>
      </c>
    </row>
    <row r="10" spans="1:30" ht="12.75">
      <c r="A10" s="9" t="s">
        <v>92</v>
      </c>
      <c r="B10" s="20">
        <v>7</v>
      </c>
      <c r="C10" s="20">
        <f t="shared" si="0"/>
        <v>26</v>
      </c>
      <c r="D10" s="20">
        <v>13</v>
      </c>
      <c r="E10" s="20">
        <f t="shared" si="1"/>
        <v>17</v>
      </c>
      <c r="F10" s="20">
        <v>9</v>
      </c>
      <c r="G10" s="20">
        <f t="shared" si="2"/>
        <v>22</v>
      </c>
      <c r="H10" s="20">
        <v>7</v>
      </c>
      <c r="I10" s="20">
        <f t="shared" si="3"/>
        <v>26</v>
      </c>
      <c r="J10" s="20">
        <v>0</v>
      </c>
      <c r="K10" s="20">
        <f t="shared" si="4"/>
        <v>0</v>
      </c>
      <c r="L10" s="21">
        <v>6</v>
      </c>
      <c r="M10" s="20">
        <f t="shared" si="5"/>
        <v>28</v>
      </c>
      <c r="N10" s="21">
        <v>5</v>
      </c>
      <c r="O10" s="20">
        <f t="shared" si="6"/>
        <v>30</v>
      </c>
      <c r="P10" s="20">
        <v>0</v>
      </c>
      <c r="Q10" s="20">
        <f t="shared" si="7"/>
        <v>0</v>
      </c>
      <c r="R10" s="20">
        <v>7</v>
      </c>
      <c r="S10" s="20">
        <f t="shared" si="8"/>
        <v>26</v>
      </c>
      <c r="T10" s="20">
        <v>13</v>
      </c>
      <c r="U10" s="20">
        <f t="shared" si="9"/>
        <v>17</v>
      </c>
      <c r="V10" s="20">
        <v>12</v>
      </c>
      <c r="W10" s="20">
        <f t="shared" si="10"/>
        <v>18</v>
      </c>
      <c r="X10" s="20">
        <v>4</v>
      </c>
      <c r="Y10" s="20">
        <f t="shared" si="11"/>
        <v>32</v>
      </c>
      <c r="Z10" s="20">
        <v>4</v>
      </c>
      <c r="AA10" s="20">
        <f t="shared" si="12"/>
        <v>32</v>
      </c>
      <c r="AB10" s="20">
        <v>0</v>
      </c>
      <c r="AC10" s="20">
        <f t="shared" si="13"/>
        <v>0</v>
      </c>
      <c r="AD10" s="20">
        <f t="shared" si="14"/>
        <v>274</v>
      </c>
    </row>
    <row r="11" spans="1:30" ht="12.75">
      <c r="A11" s="9" t="s">
        <v>139</v>
      </c>
      <c r="B11" s="20">
        <v>0</v>
      </c>
      <c r="C11" s="20">
        <f t="shared" si="0"/>
        <v>0</v>
      </c>
      <c r="D11" s="20">
        <v>0</v>
      </c>
      <c r="E11" s="20">
        <f t="shared" si="1"/>
        <v>0</v>
      </c>
      <c r="F11" s="20">
        <v>10</v>
      </c>
      <c r="G11" s="20">
        <f t="shared" si="2"/>
        <v>20</v>
      </c>
      <c r="H11" s="22" t="s">
        <v>155</v>
      </c>
      <c r="I11" s="22" t="s">
        <v>156</v>
      </c>
      <c r="J11" s="20">
        <v>10</v>
      </c>
      <c r="K11" s="20">
        <f t="shared" si="4"/>
        <v>20</v>
      </c>
      <c r="L11" s="20">
        <v>9</v>
      </c>
      <c r="M11" s="20">
        <f t="shared" si="5"/>
        <v>22</v>
      </c>
      <c r="N11" s="20">
        <v>0</v>
      </c>
      <c r="O11" s="20">
        <f t="shared" si="6"/>
        <v>0</v>
      </c>
      <c r="P11" s="20">
        <v>8</v>
      </c>
      <c r="Q11" s="20">
        <f t="shared" si="7"/>
        <v>24</v>
      </c>
      <c r="R11" s="20">
        <v>10</v>
      </c>
      <c r="S11" s="20">
        <f t="shared" si="8"/>
        <v>20</v>
      </c>
      <c r="T11" s="20">
        <v>10</v>
      </c>
      <c r="U11" s="20">
        <f t="shared" si="9"/>
        <v>20</v>
      </c>
      <c r="V11" s="20">
        <v>9</v>
      </c>
      <c r="W11" s="20">
        <f t="shared" si="10"/>
        <v>22</v>
      </c>
      <c r="X11" s="20">
        <v>8</v>
      </c>
      <c r="Y11" s="20">
        <f t="shared" si="11"/>
        <v>24</v>
      </c>
      <c r="Z11" s="20">
        <v>8</v>
      </c>
      <c r="AA11" s="20">
        <f t="shared" si="12"/>
        <v>24</v>
      </c>
      <c r="AB11" s="20">
        <v>6</v>
      </c>
      <c r="AC11" s="20">
        <f t="shared" si="13"/>
        <v>28</v>
      </c>
      <c r="AD11" s="20">
        <f t="shared" si="14"/>
        <v>224</v>
      </c>
    </row>
    <row r="12" spans="1:30" ht="12.75">
      <c r="A12" s="9" t="s">
        <v>141</v>
      </c>
      <c r="B12" s="20">
        <v>0</v>
      </c>
      <c r="C12" s="20">
        <f t="shared" si="0"/>
        <v>0</v>
      </c>
      <c r="D12" s="20">
        <v>12</v>
      </c>
      <c r="E12" s="20">
        <f t="shared" si="1"/>
        <v>18</v>
      </c>
      <c r="F12" s="20">
        <v>14</v>
      </c>
      <c r="G12" s="20">
        <f t="shared" si="2"/>
        <v>16</v>
      </c>
      <c r="H12" s="20">
        <v>0</v>
      </c>
      <c r="I12" s="20">
        <f aca="true" t="shared" si="15" ref="I12:I20">VLOOKUP(H12,$A$43:$B$72,2)</f>
        <v>0</v>
      </c>
      <c r="J12" s="20">
        <v>8</v>
      </c>
      <c r="K12" s="20">
        <f t="shared" si="4"/>
        <v>24</v>
      </c>
      <c r="L12" s="20">
        <v>8</v>
      </c>
      <c r="M12" s="20">
        <f t="shared" si="5"/>
        <v>24</v>
      </c>
      <c r="N12" s="20">
        <v>6</v>
      </c>
      <c r="O12" s="20">
        <f t="shared" si="6"/>
        <v>28</v>
      </c>
      <c r="P12" s="20">
        <v>7</v>
      </c>
      <c r="Q12" s="20">
        <f t="shared" si="7"/>
        <v>26</v>
      </c>
      <c r="R12" s="20">
        <v>11</v>
      </c>
      <c r="S12" s="20">
        <f t="shared" si="8"/>
        <v>19</v>
      </c>
      <c r="T12" s="20">
        <v>0</v>
      </c>
      <c r="U12" s="20">
        <f t="shared" si="9"/>
        <v>0</v>
      </c>
      <c r="V12" s="20">
        <v>11</v>
      </c>
      <c r="W12" s="20">
        <f t="shared" si="10"/>
        <v>19</v>
      </c>
      <c r="X12" s="20">
        <v>12</v>
      </c>
      <c r="Y12" s="20">
        <f t="shared" si="11"/>
        <v>18</v>
      </c>
      <c r="Z12" s="20">
        <v>11</v>
      </c>
      <c r="AA12" s="20">
        <f t="shared" si="12"/>
        <v>19</v>
      </c>
      <c r="AB12" s="22" t="s">
        <v>155</v>
      </c>
      <c r="AC12" s="22" t="s">
        <v>156</v>
      </c>
      <c r="AD12" s="20">
        <f t="shared" si="14"/>
        <v>211</v>
      </c>
    </row>
    <row r="13" spans="1:30" ht="12.75">
      <c r="A13" s="9" t="s">
        <v>140</v>
      </c>
      <c r="B13" s="20">
        <v>0</v>
      </c>
      <c r="C13" s="20">
        <f t="shared" si="0"/>
        <v>0</v>
      </c>
      <c r="D13" s="20">
        <v>11</v>
      </c>
      <c r="E13" s="20">
        <f t="shared" si="1"/>
        <v>19</v>
      </c>
      <c r="F13" s="20">
        <v>13</v>
      </c>
      <c r="G13" s="20">
        <f t="shared" si="2"/>
        <v>17</v>
      </c>
      <c r="H13" s="20">
        <v>11</v>
      </c>
      <c r="I13" s="20">
        <f t="shared" si="15"/>
        <v>19</v>
      </c>
      <c r="J13" s="20">
        <v>9</v>
      </c>
      <c r="K13" s="20">
        <f t="shared" si="4"/>
        <v>22</v>
      </c>
      <c r="L13" s="20">
        <v>7</v>
      </c>
      <c r="M13" s="20">
        <f t="shared" si="5"/>
        <v>26</v>
      </c>
      <c r="N13" s="20">
        <v>0</v>
      </c>
      <c r="O13" s="20">
        <f t="shared" si="6"/>
        <v>0</v>
      </c>
      <c r="P13" s="20">
        <v>10</v>
      </c>
      <c r="Q13" s="20">
        <f t="shared" si="7"/>
        <v>20</v>
      </c>
      <c r="R13" s="20">
        <v>12</v>
      </c>
      <c r="S13" s="20">
        <f t="shared" si="8"/>
        <v>18</v>
      </c>
      <c r="T13" s="20">
        <v>11</v>
      </c>
      <c r="U13" s="20">
        <f t="shared" si="9"/>
        <v>19</v>
      </c>
      <c r="V13" s="20">
        <v>0</v>
      </c>
      <c r="W13" s="20">
        <f t="shared" si="10"/>
        <v>0</v>
      </c>
      <c r="X13" s="20">
        <v>0</v>
      </c>
      <c r="Y13" s="20">
        <f t="shared" si="11"/>
        <v>0</v>
      </c>
      <c r="Z13" s="20">
        <v>9</v>
      </c>
      <c r="AA13" s="20">
        <f t="shared" si="12"/>
        <v>22</v>
      </c>
      <c r="AB13" s="20">
        <v>7</v>
      </c>
      <c r="AC13" s="20">
        <f aca="true" t="shared" si="16" ref="AC13:AC20">VLOOKUP(AB13,$A$43:$B$72,2)</f>
        <v>26</v>
      </c>
      <c r="AD13" s="20">
        <f t="shared" si="14"/>
        <v>208</v>
      </c>
    </row>
    <row r="14" spans="1:30" ht="12.75">
      <c r="A14" s="9" t="s">
        <v>182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0">
        <v>6</v>
      </c>
      <c r="G14" s="20">
        <f t="shared" si="2"/>
        <v>28</v>
      </c>
      <c r="H14" s="20">
        <v>0</v>
      </c>
      <c r="I14" s="20">
        <f t="shared" si="15"/>
        <v>0</v>
      </c>
      <c r="J14" s="20">
        <v>0</v>
      </c>
      <c r="K14" s="20">
        <f t="shared" si="4"/>
        <v>0</v>
      </c>
      <c r="L14" s="20">
        <v>0</v>
      </c>
      <c r="M14" s="20">
        <f t="shared" si="5"/>
        <v>0</v>
      </c>
      <c r="N14" s="20">
        <v>0</v>
      </c>
      <c r="O14" s="20">
        <f t="shared" si="6"/>
        <v>0</v>
      </c>
      <c r="P14" s="20">
        <v>5</v>
      </c>
      <c r="Q14" s="20">
        <f t="shared" si="7"/>
        <v>30</v>
      </c>
      <c r="R14" s="20">
        <v>4</v>
      </c>
      <c r="S14" s="20">
        <f t="shared" si="8"/>
        <v>32</v>
      </c>
      <c r="T14" s="20">
        <v>4</v>
      </c>
      <c r="U14" s="20">
        <f t="shared" si="9"/>
        <v>32</v>
      </c>
      <c r="V14" s="20">
        <v>0</v>
      </c>
      <c r="W14" s="20">
        <f t="shared" si="10"/>
        <v>0</v>
      </c>
      <c r="X14" s="20">
        <v>5</v>
      </c>
      <c r="Y14" s="20">
        <f t="shared" si="11"/>
        <v>30</v>
      </c>
      <c r="Z14" s="20">
        <v>10</v>
      </c>
      <c r="AA14" s="20">
        <f t="shared" si="12"/>
        <v>20</v>
      </c>
      <c r="AB14" s="20">
        <v>4</v>
      </c>
      <c r="AC14" s="20">
        <f t="shared" si="16"/>
        <v>32</v>
      </c>
      <c r="AD14" s="20">
        <f t="shared" si="14"/>
        <v>204</v>
      </c>
    </row>
    <row r="15" spans="1:30" ht="12.75">
      <c r="A15" s="9" t="s">
        <v>183</v>
      </c>
      <c r="B15" s="20">
        <v>0</v>
      </c>
      <c r="C15" s="20">
        <f t="shared" si="0"/>
        <v>0</v>
      </c>
      <c r="D15" s="20">
        <v>0</v>
      </c>
      <c r="E15" s="20">
        <f t="shared" si="1"/>
        <v>0</v>
      </c>
      <c r="F15" s="20">
        <v>7</v>
      </c>
      <c r="G15" s="20">
        <f t="shared" si="2"/>
        <v>26</v>
      </c>
      <c r="H15" s="20">
        <v>0</v>
      </c>
      <c r="I15" s="20">
        <f t="shared" si="15"/>
        <v>0</v>
      </c>
      <c r="J15" s="20">
        <v>0</v>
      </c>
      <c r="K15" s="20">
        <f t="shared" si="4"/>
        <v>0</v>
      </c>
      <c r="L15" s="20">
        <v>5</v>
      </c>
      <c r="M15" s="20">
        <f t="shared" si="5"/>
        <v>30</v>
      </c>
      <c r="N15" s="20">
        <v>0</v>
      </c>
      <c r="O15" s="20">
        <f t="shared" si="6"/>
        <v>0</v>
      </c>
      <c r="P15" s="20">
        <v>0</v>
      </c>
      <c r="Q15" s="20">
        <f t="shared" si="7"/>
        <v>0</v>
      </c>
      <c r="R15" s="20">
        <v>0</v>
      </c>
      <c r="S15" s="20">
        <f t="shared" si="8"/>
        <v>0</v>
      </c>
      <c r="T15" s="20">
        <v>8</v>
      </c>
      <c r="U15" s="20">
        <f t="shared" si="9"/>
        <v>24</v>
      </c>
      <c r="V15" s="20">
        <v>7</v>
      </c>
      <c r="W15" s="20">
        <f t="shared" si="10"/>
        <v>26</v>
      </c>
      <c r="X15" s="20">
        <v>7</v>
      </c>
      <c r="Y15" s="20">
        <f t="shared" si="11"/>
        <v>26</v>
      </c>
      <c r="Z15" s="20">
        <v>0</v>
      </c>
      <c r="AA15" s="20">
        <f t="shared" si="12"/>
        <v>0</v>
      </c>
      <c r="AB15" s="20">
        <v>0</v>
      </c>
      <c r="AC15" s="20">
        <f t="shared" si="16"/>
        <v>0</v>
      </c>
      <c r="AD15" s="20">
        <f t="shared" si="14"/>
        <v>132</v>
      </c>
    </row>
    <row r="16" spans="1:30" ht="12.75">
      <c r="A16" s="20" t="s">
        <v>88</v>
      </c>
      <c r="B16" s="20">
        <v>1</v>
      </c>
      <c r="C16" s="20">
        <f t="shared" si="0"/>
        <v>50</v>
      </c>
      <c r="D16" s="20">
        <v>2</v>
      </c>
      <c r="E16" s="20">
        <f t="shared" si="1"/>
        <v>42</v>
      </c>
      <c r="F16" s="20">
        <v>4</v>
      </c>
      <c r="G16" s="20">
        <f t="shared" si="2"/>
        <v>32</v>
      </c>
      <c r="H16" s="20">
        <v>0</v>
      </c>
      <c r="I16" s="20">
        <f t="shared" si="15"/>
        <v>0</v>
      </c>
      <c r="J16" s="20">
        <v>0</v>
      </c>
      <c r="K16" s="20">
        <f t="shared" si="4"/>
        <v>0</v>
      </c>
      <c r="L16" s="20">
        <v>0</v>
      </c>
      <c r="M16" s="20">
        <f t="shared" si="5"/>
        <v>0</v>
      </c>
      <c r="N16" s="20">
        <v>0</v>
      </c>
      <c r="O16" s="20">
        <f t="shared" si="6"/>
        <v>0</v>
      </c>
      <c r="P16" s="20">
        <v>0</v>
      </c>
      <c r="Q16" s="20">
        <f t="shared" si="7"/>
        <v>0</v>
      </c>
      <c r="R16" s="20">
        <v>0</v>
      </c>
      <c r="S16" s="20">
        <f t="shared" si="8"/>
        <v>0</v>
      </c>
      <c r="T16" s="20">
        <v>0</v>
      </c>
      <c r="U16" s="20">
        <f t="shared" si="9"/>
        <v>0</v>
      </c>
      <c r="V16" s="20">
        <v>0</v>
      </c>
      <c r="W16" s="20">
        <f t="shared" si="10"/>
        <v>0</v>
      </c>
      <c r="X16" s="20">
        <v>0</v>
      </c>
      <c r="Y16" s="20">
        <f t="shared" si="11"/>
        <v>0</v>
      </c>
      <c r="Z16" s="20">
        <v>0</v>
      </c>
      <c r="AA16" s="20">
        <f t="shared" si="12"/>
        <v>0</v>
      </c>
      <c r="AB16" s="20">
        <v>0</v>
      </c>
      <c r="AC16" s="20">
        <f t="shared" si="16"/>
        <v>0</v>
      </c>
      <c r="AD16" s="20">
        <f t="shared" si="14"/>
        <v>124</v>
      </c>
    </row>
    <row r="17" spans="1:30" ht="12.75">
      <c r="A17" s="9" t="s">
        <v>78</v>
      </c>
      <c r="B17" s="20">
        <v>0</v>
      </c>
      <c r="C17" s="20">
        <f t="shared" si="0"/>
        <v>0</v>
      </c>
      <c r="D17" s="20">
        <v>0</v>
      </c>
      <c r="E17" s="20">
        <f t="shared" si="1"/>
        <v>0</v>
      </c>
      <c r="F17" s="20">
        <v>0</v>
      </c>
      <c r="G17" s="20">
        <f t="shared" si="2"/>
        <v>0</v>
      </c>
      <c r="H17" s="20">
        <v>0</v>
      </c>
      <c r="I17" s="20">
        <f t="shared" si="15"/>
        <v>0</v>
      </c>
      <c r="J17" s="20">
        <v>0</v>
      </c>
      <c r="K17" s="20">
        <f t="shared" si="4"/>
        <v>0</v>
      </c>
      <c r="L17" s="20">
        <v>0</v>
      </c>
      <c r="M17" s="20">
        <f t="shared" si="5"/>
        <v>0</v>
      </c>
      <c r="N17" s="20">
        <v>0</v>
      </c>
      <c r="O17" s="20">
        <f t="shared" si="6"/>
        <v>0</v>
      </c>
      <c r="P17" s="20">
        <v>0</v>
      </c>
      <c r="Q17" s="20">
        <f t="shared" si="7"/>
        <v>0</v>
      </c>
      <c r="R17" s="21">
        <v>0</v>
      </c>
      <c r="S17" s="20">
        <f t="shared" si="8"/>
        <v>0</v>
      </c>
      <c r="T17" s="20">
        <v>14</v>
      </c>
      <c r="U17" s="20">
        <f t="shared" si="9"/>
        <v>16</v>
      </c>
      <c r="V17" s="20">
        <v>10</v>
      </c>
      <c r="W17" s="20">
        <f t="shared" si="10"/>
        <v>20</v>
      </c>
      <c r="X17" s="20">
        <v>10</v>
      </c>
      <c r="Y17" s="20">
        <f t="shared" si="11"/>
        <v>20</v>
      </c>
      <c r="Z17" s="20">
        <v>6</v>
      </c>
      <c r="AA17" s="20">
        <f t="shared" si="12"/>
        <v>28</v>
      </c>
      <c r="AB17" s="20">
        <v>5</v>
      </c>
      <c r="AC17" s="20">
        <f t="shared" si="16"/>
        <v>30</v>
      </c>
      <c r="AD17" s="20">
        <f t="shared" si="14"/>
        <v>114</v>
      </c>
    </row>
    <row r="18" spans="1:30" ht="12.75">
      <c r="A18" s="9" t="s">
        <v>181</v>
      </c>
      <c r="B18" s="20">
        <v>0</v>
      </c>
      <c r="C18" s="20">
        <f t="shared" si="0"/>
        <v>0</v>
      </c>
      <c r="D18" s="22" t="s">
        <v>155</v>
      </c>
      <c r="E18" s="22" t="s">
        <v>156</v>
      </c>
      <c r="F18" s="21">
        <v>8</v>
      </c>
      <c r="G18" s="20">
        <f t="shared" si="2"/>
        <v>24</v>
      </c>
      <c r="H18" s="20">
        <v>6</v>
      </c>
      <c r="I18" s="20">
        <f t="shared" si="15"/>
        <v>28</v>
      </c>
      <c r="J18" s="20">
        <v>5</v>
      </c>
      <c r="K18" s="20">
        <f t="shared" si="4"/>
        <v>30</v>
      </c>
      <c r="L18" s="20">
        <v>0</v>
      </c>
      <c r="M18" s="20">
        <f t="shared" si="5"/>
        <v>0</v>
      </c>
      <c r="N18" s="20">
        <v>8</v>
      </c>
      <c r="O18" s="20">
        <f t="shared" si="6"/>
        <v>24</v>
      </c>
      <c r="P18" s="20">
        <v>0</v>
      </c>
      <c r="Q18" s="20">
        <f t="shared" si="7"/>
        <v>0</v>
      </c>
      <c r="R18" s="20">
        <v>0</v>
      </c>
      <c r="S18" s="20">
        <f t="shared" si="8"/>
        <v>0</v>
      </c>
      <c r="T18" s="20">
        <v>0</v>
      </c>
      <c r="U18" s="20">
        <f t="shared" si="9"/>
        <v>0</v>
      </c>
      <c r="V18" s="20">
        <v>0</v>
      </c>
      <c r="W18" s="20">
        <f t="shared" si="10"/>
        <v>0</v>
      </c>
      <c r="X18" s="20">
        <v>0</v>
      </c>
      <c r="Y18" s="20">
        <f t="shared" si="11"/>
        <v>0</v>
      </c>
      <c r="Z18" s="20">
        <v>0</v>
      </c>
      <c r="AA18" s="20">
        <f t="shared" si="12"/>
        <v>0</v>
      </c>
      <c r="AB18" s="20">
        <v>0</v>
      </c>
      <c r="AC18" s="20">
        <f t="shared" si="16"/>
        <v>0</v>
      </c>
      <c r="AD18" s="20">
        <f t="shared" si="14"/>
        <v>106</v>
      </c>
    </row>
    <row r="19" spans="1:30" ht="12.75">
      <c r="A19" s="9" t="s">
        <v>90</v>
      </c>
      <c r="B19" s="20">
        <v>5</v>
      </c>
      <c r="C19" s="20">
        <f t="shared" si="0"/>
        <v>30</v>
      </c>
      <c r="D19" s="20">
        <v>14</v>
      </c>
      <c r="E19" s="20">
        <f>VLOOKUP(D19,$A$43:$B$72,2)</f>
        <v>16</v>
      </c>
      <c r="F19" s="20">
        <v>0</v>
      </c>
      <c r="G19" s="20">
        <f t="shared" si="2"/>
        <v>0</v>
      </c>
      <c r="H19" s="21">
        <v>0</v>
      </c>
      <c r="I19" s="20">
        <f t="shared" si="15"/>
        <v>0</v>
      </c>
      <c r="J19" s="20">
        <v>0</v>
      </c>
      <c r="K19" s="20">
        <f t="shared" si="4"/>
        <v>0</v>
      </c>
      <c r="L19" s="20">
        <v>0</v>
      </c>
      <c r="M19" s="20">
        <f t="shared" si="5"/>
        <v>0</v>
      </c>
      <c r="N19" s="20">
        <v>0</v>
      </c>
      <c r="O19" s="20">
        <f t="shared" si="6"/>
        <v>0</v>
      </c>
      <c r="P19" s="20">
        <v>0</v>
      </c>
      <c r="Q19" s="20">
        <f t="shared" si="7"/>
        <v>0</v>
      </c>
      <c r="R19" s="20">
        <v>0</v>
      </c>
      <c r="S19" s="20">
        <f t="shared" si="8"/>
        <v>0</v>
      </c>
      <c r="T19" s="20">
        <v>0</v>
      </c>
      <c r="U19" s="20">
        <f t="shared" si="9"/>
        <v>0</v>
      </c>
      <c r="V19" s="20">
        <v>0</v>
      </c>
      <c r="W19" s="20">
        <f t="shared" si="10"/>
        <v>0</v>
      </c>
      <c r="X19" s="20">
        <v>0</v>
      </c>
      <c r="Y19" s="20">
        <f t="shared" si="11"/>
        <v>0</v>
      </c>
      <c r="Z19" s="20">
        <v>0</v>
      </c>
      <c r="AA19" s="20">
        <f t="shared" si="12"/>
        <v>0</v>
      </c>
      <c r="AB19" s="20">
        <v>0</v>
      </c>
      <c r="AC19" s="20">
        <f t="shared" si="16"/>
        <v>0</v>
      </c>
      <c r="AD19" s="20">
        <f t="shared" si="14"/>
        <v>46</v>
      </c>
    </row>
    <row r="20" spans="1:30" ht="12.75">
      <c r="A20" s="9" t="s">
        <v>201</v>
      </c>
      <c r="B20" s="20">
        <v>0</v>
      </c>
      <c r="C20" s="20">
        <f t="shared" si="0"/>
        <v>0</v>
      </c>
      <c r="D20" s="20">
        <v>0</v>
      </c>
      <c r="E20" s="20">
        <f>VLOOKUP(D20,$A$43:$B$72,2)</f>
        <v>0</v>
      </c>
      <c r="F20" s="20">
        <v>0</v>
      </c>
      <c r="G20" s="20">
        <f t="shared" si="2"/>
        <v>0</v>
      </c>
      <c r="H20" s="20">
        <v>0</v>
      </c>
      <c r="I20" s="20">
        <f t="shared" si="15"/>
        <v>0</v>
      </c>
      <c r="J20" s="20">
        <v>0</v>
      </c>
      <c r="K20" s="20">
        <f t="shared" si="4"/>
        <v>0</v>
      </c>
      <c r="L20" s="20">
        <v>0</v>
      </c>
      <c r="M20" s="20">
        <f t="shared" si="5"/>
        <v>0</v>
      </c>
      <c r="N20" s="20">
        <v>10</v>
      </c>
      <c r="O20" s="20">
        <f t="shared" si="6"/>
        <v>20</v>
      </c>
      <c r="P20" s="20">
        <v>0</v>
      </c>
      <c r="Q20" s="20">
        <f t="shared" si="7"/>
        <v>0</v>
      </c>
      <c r="R20" s="20">
        <v>0</v>
      </c>
      <c r="S20" s="20">
        <f t="shared" si="8"/>
        <v>0</v>
      </c>
      <c r="T20" s="20">
        <v>0</v>
      </c>
      <c r="U20" s="20">
        <f t="shared" si="9"/>
        <v>0</v>
      </c>
      <c r="V20" s="20">
        <v>0</v>
      </c>
      <c r="W20" s="20">
        <f t="shared" si="10"/>
        <v>0</v>
      </c>
      <c r="X20" s="20">
        <v>0</v>
      </c>
      <c r="Y20" s="20">
        <f t="shared" si="11"/>
        <v>0</v>
      </c>
      <c r="Z20" s="20">
        <v>0</v>
      </c>
      <c r="AA20" s="20">
        <f t="shared" si="12"/>
        <v>0</v>
      </c>
      <c r="AB20" s="20">
        <v>0</v>
      </c>
      <c r="AC20" s="20">
        <f t="shared" si="16"/>
        <v>0</v>
      </c>
      <c r="AD20" s="20">
        <f t="shared" si="14"/>
        <v>20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aca="true" t="shared" si="17" ref="C24:C31">VLOOKUP(B24,$A$43:$B$72,2)</f>
        <v>0</v>
      </c>
      <c r="D24" s="2">
        <v>0</v>
      </c>
      <c r="E24" s="2">
        <f aca="true" t="shared" si="18" ref="E24:G36">VLOOKUP(D24,$A$43:$B$72,2)</f>
        <v>0</v>
      </c>
      <c r="F24" s="2">
        <v>0</v>
      </c>
      <c r="G24" s="2">
        <f t="shared" si="18"/>
        <v>0</v>
      </c>
      <c r="H24" s="2">
        <v>0</v>
      </c>
      <c r="I24" s="2">
        <f aca="true" t="shared" si="19" ref="I24:I41">VLOOKUP(H24,$A$43:$B$72,2)</f>
        <v>0</v>
      </c>
      <c r="J24" s="2">
        <v>0</v>
      </c>
      <c r="K24" s="2">
        <f aca="true" t="shared" si="20" ref="K24:K41">VLOOKUP(J24,$A$43:$B$72,2)</f>
        <v>0</v>
      </c>
      <c r="L24" s="2">
        <v>0</v>
      </c>
      <c r="M24" s="2">
        <f aca="true" t="shared" si="21" ref="M24:M41">VLOOKUP(L24,$A$43:$B$72,2)</f>
        <v>0</v>
      </c>
      <c r="N24" s="2">
        <v>0</v>
      </c>
      <c r="O24" s="2">
        <f aca="true" t="shared" si="22" ref="O24:O41">VLOOKUP(N24,$A$43:$B$72,2)</f>
        <v>0</v>
      </c>
      <c r="P24" s="2">
        <v>0</v>
      </c>
      <c r="Q24" s="2">
        <f aca="true" t="shared" si="23" ref="Q24:Q41">VLOOKUP(P24,$A$43:$B$72,2)</f>
        <v>0</v>
      </c>
      <c r="R24" s="2">
        <v>0</v>
      </c>
      <c r="S24" s="2">
        <f aca="true" t="shared" si="24" ref="S24:S41">VLOOKUP(R24,$A$43:$B$72,2)</f>
        <v>0</v>
      </c>
      <c r="T24" s="2">
        <v>0</v>
      </c>
      <c r="U24" s="2">
        <f aca="true" t="shared" si="25" ref="U24:U41">VLOOKUP(T24,$A$43:$B$72,2)</f>
        <v>0</v>
      </c>
      <c r="V24" s="2">
        <v>0</v>
      </c>
      <c r="W24" s="2">
        <f aca="true" t="shared" si="26" ref="W24:W41">VLOOKUP(V24,$A$43:$B$72,2)</f>
        <v>0</v>
      </c>
      <c r="X24" s="2">
        <v>0</v>
      </c>
      <c r="Y24" s="2">
        <f aca="true" t="shared" si="27" ref="Y24:Y41">VLOOKUP(X24,$A$43:$B$72,2)</f>
        <v>0</v>
      </c>
      <c r="Z24" s="2">
        <v>0</v>
      </c>
      <c r="AA24" s="2">
        <f aca="true" t="shared" si="28" ref="AA24:AA41">VLOOKUP(Z24,$A$43:$B$72,2)</f>
        <v>0</v>
      </c>
      <c r="AB24" s="2">
        <v>0</v>
      </c>
      <c r="AC24" s="2">
        <f aca="true" t="shared" si="29" ref="AC24:AC41"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7"/>
        <v>0</v>
      </c>
      <c r="D25" s="2">
        <v>0</v>
      </c>
      <c r="E25" s="2">
        <f t="shared" si="18"/>
        <v>0</v>
      </c>
      <c r="F25" s="2">
        <v>0</v>
      </c>
      <c r="G25" s="2">
        <f t="shared" si="18"/>
        <v>0</v>
      </c>
      <c r="H25" s="2">
        <v>0</v>
      </c>
      <c r="I25" s="2">
        <f t="shared" si="19"/>
        <v>0</v>
      </c>
      <c r="J25" s="2">
        <v>0</v>
      </c>
      <c r="K25" s="2">
        <f t="shared" si="20"/>
        <v>0</v>
      </c>
      <c r="L25" s="2">
        <v>0</v>
      </c>
      <c r="M25" s="2">
        <f t="shared" si="21"/>
        <v>0</v>
      </c>
      <c r="N25" s="2">
        <v>0</v>
      </c>
      <c r="O25" s="2">
        <f t="shared" si="22"/>
        <v>0</v>
      </c>
      <c r="P25" s="2">
        <v>0</v>
      </c>
      <c r="Q25" s="2">
        <f t="shared" si="23"/>
        <v>0</v>
      </c>
      <c r="R25" s="2">
        <v>0</v>
      </c>
      <c r="S25" s="2">
        <f t="shared" si="24"/>
        <v>0</v>
      </c>
      <c r="T25" s="2">
        <v>0</v>
      </c>
      <c r="U25" s="2">
        <f t="shared" si="25"/>
        <v>0</v>
      </c>
      <c r="V25" s="2">
        <v>0</v>
      </c>
      <c r="W25" s="2">
        <f t="shared" si="26"/>
        <v>0</v>
      </c>
      <c r="X25" s="2">
        <v>0</v>
      </c>
      <c r="Y25" s="2">
        <f t="shared" si="27"/>
        <v>0</v>
      </c>
      <c r="Z25" s="2">
        <v>0</v>
      </c>
      <c r="AA25" s="2">
        <f t="shared" si="28"/>
        <v>0</v>
      </c>
      <c r="AB25" s="2">
        <v>0</v>
      </c>
      <c r="AC25" s="2">
        <f t="shared" si="29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7"/>
        <v>0</v>
      </c>
      <c r="D26" s="2">
        <v>0</v>
      </c>
      <c r="E26" s="2">
        <f t="shared" si="18"/>
        <v>0</v>
      </c>
      <c r="F26" s="2">
        <v>0</v>
      </c>
      <c r="G26" s="2">
        <f t="shared" si="18"/>
        <v>0</v>
      </c>
      <c r="H26" s="2">
        <v>0</v>
      </c>
      <c r="I26" s="2">
        <f t="shared" si="19"/>
        <v>0</v>
      </c>
      <c r="J26" s="2">
        <v>0</v>
      </c>
      <c r="K26" s="2">
        <f t="shared" si="20"/>
        <v>0</v>
      </c>
      <c r="L26" s="2">
        <v>0</v>
      </c>
      <c r="M26" s="2">
        <f t="shared" si="21"/>
        <v>0</v>
      </c>
      <c r="N26" s="2">
        <v>0</v>
      </c>
      <c r="O26" s="2">
        <f t="shared" si="22"/>
        <v>0</v>
      </c>
      <c r="P26" s="2">
        <v>0</v>
      </c>
      <c r="Q26" s="2">
        <f t="shared" si="23"/>
        <v>0</v>
      </c>
      <c r="R26" s="2">
        <v>0</v>
      </c>
      <c r="S26" s="2">
        <f t="shared" si="24"/>
        <v>0</v>
      </c>
      <c r="T26" s="2">
        <v>0</v>
      </c>
      <c r="U26" s="2">
        <f t="shared" si="25"/>
        <v>0</v>
      </c>
      <c r="V26" s="2">
        <v>0</v>
      </c>
      <c r="W26" s="2">
        <f t="shared" si="26"/>
        <v>0</v>
      </c>
      <c r="X26" s="2">
        <v>0</v>
      </c>
      <c r="Y26" s="2">
        <f t="shared" si="27"/>
        <v>0</v>
      </c>
      <c r="Z26" s="2">
        <v>0</v>
      </c>
      <c r="AA26" s="2">
        <f t="shared" si="28"/>
        <v>0</v>
      </c>
      <c r="AB26" s="2">
        <v>0</v>
      </c>
      <c r="AC26" s="2">
        <f t="shared" si="29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7"/>
        <v>0</v>
      </c>
      <c r="D27" s="2">
        <v>0</v>
      </c>
      <c r="E27" s="2">
        <f t="shared" si="18"/>
        <v>0</v>
      </c>
      <c r="F27" s="2">
        <v>0</v>
      </c>
      <c r="G27" s="2">
        <f t="shared" si="18"/>
        <v>0</v>
      </c>
      <c r="H27" s="2">
        <v>0</v>
      </c>
      <c r="I27" s="2">
        <f t="shared" si="19"/>
        <v>0</v>
      </c>
      <c r="J27" s="2">
        <v>0</v>
      </c>
      <c r="K27" s="2">
        <f t="shared" si="20"/>
        <v>0</v>
      </c>
      <c r="L27" s="2">
        <v>0</v>
      </c>
      <c r="M27" s="2">
        <f t="shared" si="21"/>
        <v>0</v>
      </c>
      <c r="N27" s="2">
        <v>0</v>
      </c>
      <c r="O27" s="2">
        <f t="shared" si="22"/>
        <v>0</v>
      </c>
      <c r="P27" s="2">
        <v>0</v>
      </c>
      <c r="Q27" s="2">
        <f t="shared" si="23"/>
        <v>0</v>
      </c>
      <c r="R27" s="2">
        <v>0</v>
      </c>
      <c r="S27" s="2">
        <f t="shared" si="24"/>
        <v>0</v>
      </c>
      <c r="T27" s="2">
        <v>0</v>
      </c>
      <c r="U27" s="2">
        <f t="shared" si="25"/>
        <v>0</v>
      </c>
      <c r="V27" s="2">
        <v>0</v>
      </c>
      <c r="W27" s="2">
        <f t="shared" si="26"/>
        <v>0</v>
      </c>
      <c r="X27" s="2">
        <v>0</v>
      </c>
      <c r="Y27" s="2">
        <f t="shared" si="27"/>
        <v>0</v>
      </c>
      <c r="Z27" s="2">
        <v>0</v>
      </c>
      <c r="AA27" s="2">
        <f t="shared" si="28"/>
        <v>0</v>
      </c>
      <c r="AB27" s="2">
        <v>0</v>
      </c>
      <c r="AC27" s="2">
        <f t="shared" si="29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7"/>
        <v>0</v>
      </c>
      <c r="D28" s="2">
        <v>0</v>
      </c>
      <c r="E28" s="2">
        <f t="shared" si="18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7"/>
        <v>0</v>
      </c>
      <c r="D29" s="2">
        <v>0</v>
      </c>
      <c r="E29" s="2">
        <f t="shared" si="18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7"/>
        <v>0</v>
      </c>
      <c r="D30" s="2">
        <v>0</v>
      </c>
      <c r="E30" s="2">
        <f t="shared" si="18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7"/>
        <v>0</v>
      </c>
      <c r="D31" s="2">
        <v>0</v>
      </c>
      <c r="E31" s="2">
        <f t="shared" si="18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8"/>
        <v>0</v>
      </c>
      <c r="F32" s="2">
        <v>0</v>
      </c>
      <c r="G32" s="2">
        <f t="shared" si="18"/>
        <v>0</v>
      </c>
      <c r="H32" s="2">
        <v>0</v>
      </c>
      <c r="I32" s="2">
        <f t="shared" si="19"/>
        <v>0</v>
      </c>
      <c r="J32" s="2">
        <v>0</v>
      </c>
      <c r="K32" s="2">
        <f t="shared" si="20"/>
        <v>0</v>
      </c>
      <c r="L32" s="2">
        <v>0</v>
      </c>
      <c r="M32" s="2">
        <f t="shared" si="21"/>
        <v>0</v>
      </c>
      <c r="N32" s="2">
        <v>0</v>
      </c>
      <c r="O32" s="2">
        <f t="shared" si="22"/>
        <v>0</v>
      </c>
      <c r="P32" s="2">
        <v>0</v>
      </c>
      <c r="Q32" s="2">
        <f t="shared" si="23"/>
        <v>0</v>
      </c>
      <c r="R32" s="2">
        <v>0</v>
      </c>
      <c r="S32" s="2">
        <f t="shared" si="24"/>
        <v>0</v>
      </c>
      <c r="T32" s="2">
        <v>0</v>
      </c>
      <c r="U32" s="2">
        <f t="shared" si="25"/>
        <v>0</v>
      </c>
      <c r="V32" s="2">
        <v>0</v>
      </c>
      <c r="W32" s="2">
        <f t="shared" si="26"/>
        <v>0</v>
      </c>
      <c r="X32" s="2">
        <v>0</v>
      </c>
      <c r="Y32" s="2">
        <f t="shared" si="27"/>
        <v>0</v>
      </c>
      <c r="Z32" s="2">
        <v>0</v>
      </c>
      <c r="AA32" s="2">
        <f t="shared" si="28"/>
        <v>0</v>
      </c>
      <c r="AB32" s="2">
        <v>0</v>
      </c>
      <c r="AC32" s="2">
        <f t="shared" si="29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18"/>
        <v>0</v>
      </c>
      <c r="F33" s="2">
        <v>0</v>
      </c>
      <c r="G33" s="2">
        <f t="shared" si="18"/>
        <v>0</v>
      </c>
      <c r="H33" s="2">
        <v>0</v>
      </c>
      <c r="I33" s="2">
        <f t="shared" si="19"/>
        <v>0</v>
      </c>
      <c r="J33" s="2">
        <v>0</v>
      </c>
      <c r="K33" s="2">
        <f t="shared" si="20"/>
        <v>0</v>
      </c>
      <c r="L33" s="2">
        <v>0</v>
      </c>
      <c r="M33" s="2">
        <f t="shared" si="21"/>
        <v>0</v>
      </c>
      <c r="N33" s="2">
        <v>0</v>
      </c>
      <c r="O33" s="2">
        <f t="shared" si="22"/>
        <v>0</v>
      </c>
      <c r="P33" s="2">
        <v>0</v>
      </c>
      <c r="Q33" s="2">
        <f t="shared" si="23"/>
        <v>0</v>
      </c>
      <c r="R33" s="2">
        <v>0</v>
      </c>
      <c r="S33" s="2">
        <f t="shared" si="24"/>
        <v>0</v>
      </c>
      <c r="T33" s="2">
        <v>0</v>
      </c>
      <c r="U33" s="2">
        <f t="shared" si="25"/>
        <v>0</v>
      </c>
      <c r="V33" s="2">
        <v>0</v>
      </c>
      <c r="W33" s="2">
        <f t="shared" si="26"/>
        <v>0</v>
      </c>
      <c r="X33" s="2">
        <v>0</v>
      </c>
      <c r="Y33" s="2">
        <f t="shared" si="27"/>
        <v>0</v>
      </c>
      <c r="Z33" s="2">
        <v>0</v>
      </c>
      <c r="AA33" s="2">
        <f t="shared" si="28"/>
        <v>0</v>
      </c>
      <c r="AB33" s="2">
        <v>0</v>
      </c>
      <c r="AC33" s="2">
        <f t="shared" si="29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18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18"/>
        <v>0</v>
      </c>
      <c r="F35" s="2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18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1:30" ht="12.75">
      <c r="A37" s="9"/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1:30" ht="12.75">
      <c r="A38" s="9"/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1:30" ht="12.75">
      <c r="A39" s="9"/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1:30" ht="12.75">
      <c r="A40" s="9"/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0</v>
      </c>
    </row>
    <row r="41" spans="1:30" ht="12.75">
      <c r="A41" s="9"/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100</v>
      </c>
      <c r="B5" s="20">
        <v>0</v>
      </c>
      <c r="C5" s="20">
        <f aca="true" t="shared" si="0" ref="C5:C23">VLOOKUP(B5,$A$43:$B$72,2)</f>
        <v>0</v>
      </c>
      <c r="D5" s="20">
        <v>2</v>
      </c>
      <c r="E5" s="20">
        <f aca="true" t="shared" si="1" ref="E5:E23">VLOOKUP(D5,$A$43:$B$72,2)</f>
        <v>42</v>
      </c>
      <c r="F5" s="20">
        <v>2</v>
      </c>
      <c r="G5" s="20">
        <f aca="true" t="shared" si="2" ref="G5:G20">VLOOKUP(F5,$A$43:$B$72,2)</f>
        <v>42</v>
      </c>
      <c r="H5" s="20">
        <v>0</v>
      </c>
      <c r="I5" s="20">
        <f aca="true" t="shared" si="3" ref="I5:I23">VLOOKUP(H5,$A$43:$B$72,2)</f>
        <v>0</v>
      </c>
      <c r="J5" s="20">
        <v>2</v>
      </c>
      <c r="K5" s="20">
        <f aca="true" t="shared" si="4" ref="K5:K23">VLOOKUP(J5,$A$43:$B$72,2)</f>
        <v>42</v>
      </c>
      <c r="L5" s="20">
        <v>1</v>
      </c>
      <c r="M5" s="20">
        <f aca="true" t="shared" si="5" ref="M5:M23">VLOOKUP(L5,$A$43:$B$72,2)</f>
        <v>50</v>
      </c>
      <c r="N5" s="20">
        <v>3</v>
      </c>
      <c r="O5" s="20">
        <f aca="true" t="shared" si="6" ref="O5:O23">VLOOKUP(N5,$A$43:$B$72,2)</f>
        <v>35</v>
      </c>
      <c r="P5" s="20">
        <v>1</v>
      </c>
      <c r="Q5" s="20">
        <f aca="true" t="shared" si="7" ref="Q5:Q23">VLOOKUP(P5,$A$43:$B$72,2)</f>
        <v>50</v>
      </c>
      <c r="R5" s="20">
        <v>0</v>
      </c>
      <c r="S5" s="20">
        <f aca="true" t="shared" si="8" ref="S5:S23">VLOOKUP(R5,$A$43:$B$72,2)</f>
        <v>0</v>
      </c>
      <c r="T5" s="20">
        <v>1</v>
      </c>
      <c r="U5" s="20">
        <f aca="true" t="shared" si="9" ref="U5:U23">VLOOKUP(T5,$A$43:$B$72,2)</f>
        <v>50</v>
      </c>
      <c r="V5" s="22" t="s">
        <v>155</v>
      </c>
      <c r="W5" s="22" t="s">
        <v>156</v>
      </c>
      <c r="X5" s="20">
        <v>1</v>
      </c>
      <c r="Y5" s="20">
        <f aca="true" t="shared" si="10" ref="Y5:Y23">VLOOKUP(X5,$A$43:$B$72,2)</f>
        <v>50</v>
      </c>
      <c r="Z5" s="20">
        <v>4</v>
      </c>
      <c r="AA5" s="20">
        <f aca="true" t="shared" si="11" ref="AA5:AA23">VLOOKUP(Z5,$A$43:$B$72,2)</f>
        <v>32</v>
      </c>
      <c r="AB5" s="20">
        <v>1</v>
      </c>
      <c r="AC5" s="20">
        <f aca="true" t="shared" si="12" ref="AC5:AC23">VLOOKUP(AB5,$A$43:$B$72,2)</f>
        <v>50</v>
      </c>
      <c r="AD5" s="20">
        <f aca="true" t="shared" si="13" ref="AD5:AD23">SUM(C5,E5,G5,I5,K5,M5,O5,Q5,S5,U5,W5,Y5,AA5,AC5)</f>
        <v>443</v>
      </c>
    </row>
    <row r="6" spans="1:30" ht="12.75">
      <c r="A6" s="9" t="s">
        <v>168</v>
      </c>
      <c r="B6" s="20">
        <v>0</v>
      </c>
      <c r="C6" s="20">
        <f t="shared" si="0"/>
        <v>0</v>
      </c>
      <c r="D6" s="20">
        <v>5</v>
      </c>
      <c r="E6" s="20">
        <f t="shared" si="1"/>
        <v>30</v>
      </c>
      <c r="F6" s="20">
        <v>0</v>
      </c>
      <c r="G6" s="20">
        <f t="shared" si="2"/>
        <v>0</v>
      </c>
      <c r="H6" s="20">
        <v>2</v>
      </c>
      <c r="I6" s="20">
        <f t="shared" si="3"/>
        <v>42</v>
      </c>
      <c r="J6" s="20">
        <v>1</v>
      </c>
      <c r="K6" s="20">
        <f t="shared" si="4"/>
        <v>50</v>
      </c>
      <c r="L6" s="20">
        <v>6</v>
      </c>
      <c r="M6" s="20">
        <f t="shared" si="5"/>
        <v>28</v>
      </c>
      <c r="N6" s="20">
        <v>2</v>
      </c>
      <c r="O6" s="20">
        <f t="shared" si="6"/>
        <v>42</v>
      </c>
      <c r="P6" s="20">
        <v>4</v>
      </c>
      <c r="Q6" s="20">
        <f t="shared" si="7"/>
        <v>32</v>
      </c>
      <c r="R6" s="20">
        <v>3</v>
      </c>
      <c r="S6" s="20">
        <f t="shared" si="8"/>
        <v>35</v>
      </c>
      <c r="T6" s="20">
        <v>3</v>
      </c>
      <c r="U6" s="20">
        <f t="shared" si="9"/>
        <v>35</v>
      </c>
      <c r="V6" s="20">
        <v>1</v>
      </c>
      <c r="W6" s="20">
        <f>VLOOKUP(V6,$A$43:$B$72,2)</f>
        <v>50</v>
      </c>
      <c r="X6" s="20">
        <v>0</v>
      </c>
      <c r="Y6" s="20">
        <f t="shared" si="10"/>
        <v>0</v>
      </c>
      <c r="Z6" s="20">
        <v>3</v>
      </c>
      <c r="AA6" s="20">
        <f t="shared" si="11"/>
        <v>35</v>
      </c>
      <c r="AB6" s="20">
        <v>3</v>
      </c>
      <c r="AC6" s="20">
        <f t="shared" si="12"/>
        <v>35</v>
      </c>
      <c r="AD6" s="20">
        <f t="shared" si="13"/>
        <v>414</v>
      </c>
    </row>
    <row r="7" spans="1:30" ht="12.75">
      <c r="A7" s="20" t="s">
        <v>120</v>
      </c>
      <c r="B7" s="20">
        <v>1</v>
      </c>
      <c r="C7" s="20">
        <f t="shared" si="0"/>
        <v>50</v>
      </c>
      <c r="D7" s="20">
        <v>6</v>
      </c>
      <c r="E7" s="20">
        <f t="shared" si="1"/>
        <v>28</v>
      </c>
      <c r="F7" s="20">
        <v>6</v>
      </c>
      <c r="G7" s="20">
        <f t="shared" si="2"/>
        <v>28</v>
      </c>
      <c r="H7" s="20">
        <v>8</v>
      </c>
      <c r="I7" s="20">
        <f t="shared" si="3"/>
        <v>24</v>
      </c>
      <c r="J7" s="20">
        <v>5</v>
      </c>
      <c r="K7" s="20">
        <f t="shared" si="4"/>
        <v>30</v>
      </c>
      <c r="L7" s="20">
        <v>5</v>
      </c>
      <c r="M7" s="20">
        <f t="shared" si="5"/>
        <v>30</v>
      </c>
      <c r="N7" s="20">
        <v>4</v>
      </c>
      <c r="O7" s="20">
        <f t="shared" si="6"/>
        <v>32</v>
      </c>
      <c r="P7" s="20">
        <v>5</v>
      </c>
      <c r="Q7" s="20">
        <f t="shared" si="7"/>
        <v>30</v>
      </c>
      <c r="R7" s="20">
        <v>0</v>
      </c>
      <c r="S7" s="20">
        <f t="shared" si="8"/>
        <v>0</v>
      </c>
      <c r="T7" s="20">
        <v>0</v>
      </c>
      <c r="U7" s="20">
        <f t="shared" si="9"/>
        <v>0</v>
      </c>
      <c r="V7" s="20">
        <v>0</v>
      </c>
      <c r="W7" s="20">
        <f>VLOOKUP(V7,$A$43:$B$72,2)</f>
        <v>0</v>
      </c>
      <c r="X7" s="20">
        <v>2</v>
      </c>
      <c r="Y7" s="20">
        <f t="shared" si="10"/>
        <v>42</v>
      </c>
      <c r="Z7" s="20">
        <v>7</v>
      </c>
      <c r="AA7" s="20">
        <f t="shared" si="11"/>
        <v>26</v>
      </c>
      <c r="AB7" s="20">
        <v>5</v>
      </c>
      <c r="AC7" s="20">
        <f t="shared" si="12"/>
        <v>30</v>
      </c>
      <c r="AD7" s="20">
        <f t="shared" si="13"/>
        <v>350</v>
      </c>
    </row>
    <row r="8" spans="1:30" ht="12.75">
      <c r="A8" s="9" t="s">
        <v>154</v>
      </c>
      <c r="B8" s="20">
        <v>0</v>
      </c>
      <c r="C8" s="20">
        <f t="shared" si="0"/>
        <v>0</v>
      </c>
      <c r="D8" s="20">
        <v>4</v>
      </c>
      <c r="E8" s="20">
        <f t="shared" si="1"/>
        <v>32</v>
      </c>
      <c r="F8" s="20">
        <v>5</v>
      </c>
      <c r="G8" s="20">
        <f t="shared" si="2"/>
        <v>30</v>
      </c>
      <c r="H8" s="20">
        <v>0</v>
      </c>
      <c r="I8" s="20">
        <f t="shared" si="3"/>
        <v>0</v>
      </c>
      <c r="J8" s="20">
        <v>0</v>
      </c>
      <c r="K8" s="20">
        <f t="shared" si="4"/>
        <v>0</v>
      </c>
      <c r="L8" s="20">
        <v>9</v>
      </c>
      <c r="M8" s="20">
        <f t="shared" si="5"/>
        <v>22</v>
      </c>
      <c r="N8" s="20">
        <v>6</v>
      </c>
      <c r="O8" s="20">
        <f t="shared" si="6"/>
        <v>28</v>
      </c>
      <c r="P8" s="20">
        <v>2</v>
      </c>
      <c r="Q8" s="20">
        <f t="shared" si="7"/>
        <v>42</v>
      </c>
      <c r="R8" s="20">
        <v>1</v>
      </c>
      <c r="S8" s="20">
        <f t="shared" si="8"/>
        <v>50</v>
      </c>
      <c r="T8" s="20">
        <v>2</v>
      </c>
      <c r="U8" s="20">
        <f t="shared" si="9"/>
        <v>42</v>
      </c>
      <c r="V8" s="20">
        <v>3</v>
      </c>
      <c r="W8" s="20">
        <v>35</v>
      </c>
      <c r="X8" s="20">
        <v>14</v>
      </c>
      <c r="Y8" s="20">
        <f t="shared" si="10"/>
        <v>16</v>
      </c>
      <c r="Z8" s="20">
        <v>10</v>
      </c>
      <c r="AA8" s="20">
        <f t="shared" si="11"/>
        <v>20</v>
      </c>
      <c r="AB8" s="20">
        <v>4</v>
      </c>
      <c r="AC8" s="20">
        <f t="shared" si="12"/>
        <v>32</v>
      </c>
      <c r="AD8" s="20">
        <f t="shared" si="13"/>
        <v>349</v>
      </c>
    </row>
    <row r="9" spans="1:30" ht="12.75">
      <c r="A9" s="9" t="s">
        <v>121</v>
      </c>
      <c r="B9" s="20">
        <v>2</v>
      </c>
      <c r="C9" s="20">
        <f t="shared" si="0"/>
        <v>42</v>
      </c>
      <c r="D9" s="20">
        <v>1</v>
      </c>
      <c r="E9" s="20">
        <f t="shared" si="1"/>
        <v>50</v>
      </c>
      <c r="F9" s="20">
        <v>1</v>
      </c>
      <c r="G9" s="20">
        <f t="shared" si="2"/>
        <v>50</v>
      </c>
      <c r="H9" s="21">
        <v>1</v>
      </c>
      <c r="I9" s="20">
        <f t="shared" si="3"/>
        <v>50</v>
      </c>
      <c r="J9" s="20">
        <v>3</v>
      </c>
      <c r="K9" s="20">
        <f t="shared" si="4"/>
        <v>35</v>
      </c>
      <c r="L9" s="20">
        <v>3</v>
      </c>
      <c r="M9" s="20">
        <f t="shared" si="5"/>
        <v>35</v>
      </c>
      <c r="N9" s="20">
        <v>0</v>
      </c>
      <c r="O9" s="20">
        <f t="shared" si="6"/>
        <v>0</v>
      </c>
      <c r="P9" s="20">
        <v>0</v>
      </c>
      <c r="Q9" s="20">
        <f t="shared" si="7"/>
        <v>0</v>
      </c>
      <c r="R9" s="20">
        <v>2</v>
      </c>
      <c r="S9" s="20">
        <f t="shared" si="8"/>
        <v>42</v>
      </c>
      <c r="T9" s="20">
        <v>5</v>
      </c>
      <c r="U9" s="20">
        <f t="shared" si="9"/>
        <v>30</v>
      </c>
      <c r="V9" s="21">
        <v>0</v>
      </c>
      <c r="W9" s="20">
        <f aca="true" t="shared" si="14" ref="W9:W23">VLOOKUP(V9,$A$43:$B$72,2)</f>
        <v>0</v>
      </c>
      <c r="X9" s="21">
        <v>0</v>
      </c>
      <c r="Y9" s="20">
        <f t="shared" si="10"/>
        <v>0</v>
      </c>
      <c r="Z9" s="21">
        <v>0</v>
      </c>
      <c r="AA9" s="20">
        <f t="shared" si="11"/>
        <v>0</v>
      </c>
      <c r="AB9" s="21">
        <v>0</v>
      </c>
      <c r="AC9" s="20">
        <f t="shared" si="12"/>
        <v>0</v>
      </c>
      <c r="AD9" s="20">
        <f t="shared" si="13"/>
        <v>334</v>
      </c>
    </row>
    <row r="10" spans="1:30" ht="12.75">
      <c r="A10" s="9" t="s">
        <v>173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8</v>
      </c>
      <c r="G10" s="20">
        <f t="shared" si="2"/>
        <v>24</v>
      </c>
      <c r="H10" s="20">
        <v>7</v>
      </c>
      <c r="I10" s="20">
        <f t="shared" si="3"/>
        <v>26</v>
      </c>
      <c r="J10" s="20">
        <v>4</v>
      </c>
      <c r="K10" s="20">
        <f t="shared" si="4"/>
        <v>32</v>
      </c>
      <c r="L10" s="20">
        <v>0</v>
      </c>
      <c r="M10" s="20">
        <f t="shared" si="5"/>
        <v>0</v>
      </c>
      <c r="N10" s="20">
        <v>5</v>
      </c>
      <c r="O10" s="20">
        <f t="shared" si="6"/>
        <v>30</v>
      </c>
      <c r="P10" s="20">
        <v>6</v>
      </c>
      <c r="Q10" s="20">
        <f t="shared" si="7"/>
        <v>28</v>
      </c>
      <c r="R10" s="20">
        <v>7</v>
      </c>
      <c r="S10" s="20">
        <f t="shared" si="8"/>
        <v>26</v>
      </c>
      <c r="T10" s="20">
        <v>9</v>
      </c>
      <c r="U10" s="20">
        <f t="shared" si="9"/>
        <v>22</v>
      </c>
      <c r="V10" s="20">
        <v>2</v>
      </c>
      <c r="W10" s="20">
        <f t="shared" si="14"/>
        <v>42</v>
      </c>
      <c r="X10" s="20">
        <v>4</v>
      </c>
      <c r="Y10" s="20">
        <f t="shared" si="10"/>
        <v>32</v>
      </c>
      <c r="Z10" s="20">
        <v>2</v>
      </c>
      <c r="AA10" s="20">
        <f t="shared" si="11"/>
        <v>42</v>
      </c>
      <c r="AB10" s="20">
        <v>8</v>
      </c>
      <c r="AC10" s="20">
        <f t="shared" si="12"/>
        <v>24</v>
      </c>
      <c r="AD10" s="20">
        <f t="shared" si="13"/>
        <v>328</v>
      </c>
    </row>
    <row r="11" spans="1:30" ht="12.75">
      <c r="A11" s="9" t="s">
        <v>170</v>
      </c>
      <c r="B11" s="20">
        <v>0</v>
      </c>
      <c r="C11" s="20">
        <f t="shared" si="0"/>
        <v>0</v>
      </c>
      <c r="D11" s="20">
        <v>8</v>
      </c>
      <c r="E11" s="20">
        <f t="shared" si="1"/>
        <v>24</v>
      </c>
      <c r="F11" s="20">
        <v>0</v>
      </c>
      <c r="G11" s="20">
        <f t="shared" si="2"/>
        <v>0</v>
      </c>
      <c r="H11" s="20">
        <v>6</v>
      </c>
      <c r="I11" s="20">
        <f t="shared" si="3"/>
        <v>28</v>
      </c>
      <c r="J11" s="20">
        <v>7</v>
      </c>
      <c r="K11" s="20">
        <f t="shared" si="4"/>
        <v>26</v>
      </c>
      <c r="L11" s="20">
        <v>8</v>
      </c>
      <c r="M11" s="20">
        <f t="shared" si="5"/>
        <v>24</v>
      </c>
      <c r="N11" s="20">
        <v>11</v>
      </c>
      <c r="O11" s="20">
        <f t="shared" si="6"/>
        <v>19</v>
      </c>
      <c r="P11" s="20">
        <v>7</v>
      </c>
      <c r="Q11" s="20">
        <f t="shared" si="7"/>
        <v>26</v>
      </c>
      <c r="R11" s="20">
        <v>11</v>
      </c>
      <c r="S11" s="20">
        <f t="shared" si="8"/>
        <v>19</v>
      </c>
      <c r="T11" s="20">
        <v>11</v>
      </c>
      <c r="U11" s="20">
        <f t="shared" si="9"/>
        <v>19</v>
      </c>
      <c r="V11" s="20">
        <v>4</v>
      </c>
      <c r="W11" s="20">
        <f t="shared" si="14"/>
        <v>32</v>
      </c>
      <c r="X11" s="20">
        <v>0</v>
      </c>
      <c r="Y11" s="20">
        <f t="shared" si="10"/>
        <v>0</v>
      </c>
      <c r="Z11" s="20">
        <v>12</v>
      </c>
      <c r="AA11" s="20">
        <f t="shared" si="11"/>
        <v>18</v>
      </c>
      <c r="AB11" s="20">
        <v>7</v>
      </c>
      <c r="AC11" s="20">
        <f t="shared" si="12"/>
        <v>26</v>
      </c>
      <c r="AD11" s="20">
        <f t="shared" si="13"/>
        <v>261</v>
      </c>
    </row>
    <row r="12" spans="1:30" ht="12.75">
      <c r="A12" s="9" t="s">
        <v>169</v>
      </c>
      <c r="B12" s="20">
        <v>0</v>
      </c>
      <c r="C12" s="20">
        <f t="shared" si="0"/>
        <v>0</v>
      </c>
      <c r="D12" s="20">
        <v>7</v>
      </c>
      <c r="E12" s="20">
        <f t="shared" si="1"/>
        <v>26</v>
      </c>
      <c r="F12" s="20">
        <v>4</v>
      </c>
      <c r="G12" s="20">
        <f t="shared" si="2"/>
        <v>32</v>
      </c>
      <c r="H12" s="20">
        <v>3</v>
      </c>
      <c r="I12" s="20">
        <f t="shared" si="3"/>
        <v>35</v>
      </c>
      <c r="J12" s="20">
        <v>0</v>
      </c>
      <c r="K12" s="20">
        <f t="shared" si="4"/>
        <v>0</v>
      </c>
      <c r="L12" s="20">
        <v>7</v>
      </c>
      <c r="M12" s="20">
        <f t="shared" si="5"/>
        <v>26</v>
      </c>
      <c r="N12" s="20">
        <v>7</v>
      </c>
      <c r="O12" s="20">
        <f t="shared" si="6"/>
        <v>26</v>
      </c>
      <c r="P12" s="20">
        <v>0</v>
      </c>
      <c r="Q12" s="20">
        <f t="shared" si="7"/>
        <v>0</v>
      </c>
      <c r="R12" s="20">
        <v>5</v>
      </c>
      <c r="S12" s="20">
        <f t="shared" si="8"/>
        <v>30</v>
      </c>
      <c r="T12" s="20">
        <v>6</v>
      </c>
      <c r="U12" s="20">
        <f t="shared" si="9"/>
        <v>28</v>
      </c>
      <c r="V12" s="20">
        <v>0</v>
      </c>
      <c r="W12" s="20">
        <f t="shared" si="14"/>
        <v>0</v>
      </c>
      <c r="X12" s="20">
        <v>5</v>
      </c>
      <c r="Y12" s="20">
        <f t="shared" si="10"/>
        <v>30</v>
      </c>
      <c r="Z12" s="20">
        <v>0</v>
      </c>
      <c r="AA12" s="20">
        <f t="shared" si="11"/>
        <v>0</v>
      </c>
      <c r="AB12" s="20">
        <v>6</v>
      </c>
      <c r="AC12" s="20">
        <f t="shared" si="12"/>
        <v>28</v>
      </c>
      <c r="AD12" s="20">
        <f t="shared" si="13"/>
        <v>261</v>
      </c>
    </row>
    <row r="13" spans="1:30" ht="12.75">
      <c r="A13" s="9" t="s">
        <v>172</v>
      </c>
      <c r="B13" s="20">
        <v>0</v>
      </c>
      <c r="C13" s="20">
        <f t="shared" si="0"/>
        <v>0</v>
      </c>
      <c r="D13" s="20">
        <v>10</v>
      </c>
      <c r="E13" s="20">
        <f t="shared" si="1"/>
        <v>20</v>
      </c>
      <c r="F13" s="20">
        <v>7</v>
      </c>
      <c r="G13" s="20">
        <f t="shared" si="2"/>
        <v>26</v>
      </c>
      <c r="H13" s="20">
        <v>0</v>
      </c>
      <c r="I13" s="20">
        <f t="shared" si="3"/>
        <v>0</v>
      </c>
      <c r="J13" s="20">
        <v>0</v>
      </c>
      <c r="K13" s="20">
        <f t="shared" si="4"/>
        <v>0</v>
      </c>
      <c r="L13" s="20">
        <v>10</v>
      </c>
      <c r="M13" s="20">
        <f t="shared" si="5"/>
        <v>20</v>
      </c>
      <c r="N13" s="20">
        <v>0</v>
      </c>
      <c r="O13" s="20">
        <f t="shared" si="6"/>
        <v>0</v>
      </c>
      <c r="P13" s="20">
        <v>8</v>
      </c>
      <c r="Q13" s="20">
        <f t="shared" si="7"/>
        <v>24</v>
      </c>
      <c r="R13" s="20">
        <v>8</v>
      </c>
      <c r="S13" s="20">
        <f t="shared" si="8"/>
        <v>24</v>
      </c>
      <c r="T13" s="20">
        <v>10</v>
      </c>
      <c r="U13" s="20">
        <f t="shared" si="9"/>
        <v>20</v>
      </c>
      <c r="V13" s="20">
        <v>5</v>
      </c>
      <c r="W13" s="20">
        <f t="shared" si="14"/>
        <v>30</v>
      </c>
      <c r="X13" s="20">
        <v>6</v>
      </c>
      <c r="Y13" s="20">
        <f t="shared" si="10"/>
        <v>28</v>
      </c>
      <c r="Z13" s="20">
        <v>8</v>
      </c>
      <c r="AA13" s="20">
        <f t="shared" si="11"/>
        <v>24</v>
      </c>
      <c r="AB13" s="20">
        <v>14</v>
      </c>
      <c r="AC13" s="20">
        <f t="shared" si="12"/>
        <v>16</v>
      </c>
      <c r="AD13" s="20">
        <f t="shared" si="13"/>
        <v>232</v>
      </c>
    </row>
    <row r="14" spans="1:30" ht="12.75">
      <c r="A14" s="9" t="s">
        <v>122</v>
      </c>
      <c r="B14" s="20">
        <v>3</v>
      </c>
      <c r="C14" s="20">
        <f t="shared" si="0"/>
        <v>35</v>
      </c>
      <c r="D14" s="20">
        <v>3</v>
      </c>
      <c r="E14" s="20">
        <f t="shared" si="1"/>
        <v>35</v>
      </c>
      <c r="F14" s="20">
        <v>3</v>
      </c>
      <c r="G14" s="20">
        <f t="shared" si="2"/>
        <v>35</v>
      </c>
      <c r="H14" s="21">
        <v>0</v>
      </c>
      <c r="I14" s="20">
        <f t="shared" si="3"/>
        <v>0</v>
      </c>
      <c r="J14" s="20">
        <v>0</v>
      </c>
      <c r="K14" s="20">
        <f t="shared" si="4"/>
        <v>0</v>
      </c>
      <c r="L14" s="20">
        <v>2</v>
      </c>
      <c r="M14" s="20">
        <f t="shared" si="5"/>
        <v>42</v>
      </c>
      <c r="N14" s="20">
        <v>0</v>
      </c>
      <c r="O14" s="20">
        <f t="shared" si="6"/>
        <v>0</v>
      </c>
      <c r="P14" s="20">
        <v>11</v>
      </c>
      <c r="Q14" s="20">
        <f t="shared" si="7"/>
        <v>19</v>
      </c>
      <c r="R14" s="20">
        <v>4</v>
      </c>
      <c r="S14" s="20">
        <f t="shared" si="8"/>
        <v>32</v>
      </c>
      <c r="T14" s="20">
        <v>0</v>
      </c>
      <c r="U14" s="20">
        <f t="shared" si="9"/>
        <v>0</v>
      </c>
      <c r="V14" s="20">
        <v>0</v>
      </c>
      <c r="W14" s="20">
        <f t="shared" si="14"/>
        <v>0</v>
      </c>
      <c r="X14" s="20">
        <v>0</v>
      </c>
      <c r="Y14" s="20">
        <f t="shared" si="10"/>
        <v>0</v>
      </c>
      <c r="Z14" s="20">
        <v>0</v>
      </c>
      <c r="AA14" s="20">
        <f t="shared" si="11"/>
        <v>0</v>
      </c>
      <c r="AB14" s="20">
        <v>0</v>
      </c>
      <c r="AC14" s="20">
        <f t="shared" si="12"/>
        <v>0</v>
      </c>
      <c r="AD14" s="20">
        <f t="shared" si="13"/>
        <v>198</v>
      </c>
    </row>
    <row r="15" spans="1:30" ht="12.75">
      <c r="A15" s="9" t="s">
        <v>188</v>
      </c>
      <c r="B15" s="20">
        <v>0</v>
      </c>
      <c r="C15" s="20">
        <f t="shared" si="0"/>
        <v>0</v>
      </c>
      <c r="D15" s="20">
        <v>0</v>
      </c>
      <c r="E15" s="20">
        <f t="shared" si="1"/>
        <v>0</v>
      </c>
      <c r="F15" s="20">
        <v>14</v>
      </c>
      <c r="G15" s="20">
        <f t="shared" si="2"/>
        <v>16</v>
      </c>
      <c r="H15" s="20">
        <v>10</v>
      </c>
      <c r="I15" s="20">
        <f t="shared" si="3"/>
        <v>20</v>
      </c>
      <c r="J15" s="20">
        <v>0</v>
      </c>
      <c r="K15" s="20">
        <f t="shared" si="4"/>
        <v>0</v>
      </c>
      <c r="L15" s="20">
        <v>13</v>
      </c>
      <c r="M15" s="20">
        <f t="shared" si="5"/>
        <v>17</v>
      </c>
      <c r="N15" s="20">
        <v>12</v>
      </c>
      <c r="O15" s="20">
        <f t="shared" si="6"/>
        <v>18</v>
      </c>
      <c r="P15" s="20">
        <v>0</v>
      </c>
      <c r="Q15" s="20">
        <f t="shared" si="7"/>
        <v>0</v>
      </c>
      <c r="R15" s="21">
        <v>10</v>
      </c>
      <c r="S15" s="20">
        <f t="shared" si="8"/>
        <v>20</v>
      </c>
      <c r="T15" s="20">
        <v>12</v>
      </c>
      <c r="U15" s="20">
        <f t="shared" si="9"/>
        <v>18</v>
      </c>
      <c r="V15" s="20">
        <v>0</v>
      </c>
      <c r="W15" s="20">
        <f t="shared" si="14"/>
        <v>0</v>
      </c>
      <c r="X15" s="20">
        <v>7</v>
      </c>
      <c r="Y15" s="20">
        <f t="shared" si="10"/>
        <v>26</v>
      </c>
      <c r="Z15" s="20">
        <v>13</v>
      </c>
      <c r="AA15" s="20">
        <f t="shared" si="11"/>
        <v>17</v>
      </c>
      <c r="AB15" s="20">
        <v>11</v>
      </c>
      <c r="AC15" s="20">
        <f t="shared" si="12"/>
        <v>19</v>
      </c>
      <c r="AD15" s="20">
        <f t="shared" si="13"/>
        <v>171</v>
      </c>
    </row>
    <row r="16" spans="1:30" ht="12.75">
      <c r="A16" s="9" t="s">
        <v>171</v>
      </c>
      <c r="B16" s="20">
        <v>0</v>
      </c>
      <c r="C16" s="20">
        <f t="shared" si="0"/>
        <v>0</v>
      </c>
      <c r="D16" s="21">
        <v>9</v>
      </c>
      <c r="E16" s="20">
        <f t="shared" si="1"/>
        <v>22</v>
      </c>
      <c r="F16" s="21">
        <v>11</v>
      </c>
      <c r="G16" s="20">
        <f t="shared" si="2"/>
        <v>19</v>
      </c>
      <c r="H16" s="20">
        <v>5</v>
      </c>
      <c r="I16" s="20">
        <f t="shared" si="3"/>
        <v>30</v>
      </c>
      <c r="J16" s="20">
        <v>6</v>
      </c>
      <c r="K16" s="20">
        <f t="shared" si="4"/>
        <v>28</v>
      </c>
      <c r="L16" s="20">
        <v>12</v>
      </c>
      <c r="M16" s="20">
        <f t="shared" si="5"/>
        <v>18</v>
      </c>
      <c r="N16" s="20">
        <v>9</v>
      </c>
      <c r="O16" s="20">
        <f t="shared" si="6"/>
        <v>22</v>
      </c>
      <c r="P16" s="20">
        <v>0</v>
      </c>
      <c r="Q16" s="20">
        <f t="shared" si="7"/>
        <v>0</v>
      </c>
      <c r="R16" s="20">
        <v>0</v>
      </c>
      <c r="S16" s="20">
        <f t="shared" si="8"/>
        <v>0</v>
      </c>
      <c r="T16" s="20">
        <v>0</v>
      </c>
      <c r="U16" s="20">
        <f t="shared" si="9"/>
        <v>0</v>
      </c>
      <c r="V16" s="20">
        <v>0</v>
      </c>
      <c r="W16" s="20">
        <f t="shared" si="14"/>
        <v>0</v>
      </c>
      <c r="X16" s="20">
        <v>0</v>
      </c>
      <c r="Y16" s="20">
        <f t="shared" si="10"/>
        <v>0</v>
      </c>
      <c r="Z16" s="20">
        <v>0</v>
      </c>
      <c r="AA16" s="20">
        <f t="shared" si="11"/>
        <v>0</v>
      </c>
      <c r="AB16" s="20">
        <v>0</v>
      </c>
      <c r="AC16" s="20">
        <f t="shared" si="12"/>
        <v>0</v>
      </c>
      <c r="AD16" s="20">
        <f t="shared" si="13"/>
        <v>139</v>
      </c>
    </row>
    <row r="17" spans="1:30" ht="12.75">
      <c r="A17" s="9" t="s">
        <v>103</v>
      </c>
      <c r="B17" s="20">
        <v>0</v>
      </c>
      <c r="C17" s="20">
        <f t="shared" si="0"/>
        <v>0</v>
      </c>
      <c r="D17" s="20">
        <v>0</v>
      </c>
      <c r="E17" s="20">
        <f t="shared" si="1"/>
        <v>0</v>
      </c>
      <c r="F17" s="20">
        <v>0</v>
      </c>
      <c r="G17" s="20">
        <f t="shared" si="2"/>
        <v>0</v>
      </c>
      <c r="H17" s="20">
        <v>0</v>
      </c>
      <c r="I17" s="20">
        <f t="shared" si="3"/>
        <v>0</v>
      </c>
      <c r="J17" s="20">
        <v>0</v>
      </c>
      <c r="K17" s="20">
        <f t="shared" si="4"/>
        <v>0</v>
      </c>
      <c r="L17" s="20">
        <v>0</v>
      </c>
      <c r="M17" s="20">
        <f t="shared" si="5"/>
        <v>0</v>
      </c>
      <c r="N17" s="20">
        <v>0</v>
      </c>
      <c r="O17" s="20">
        <f t="shared" si="6"/>
        <v>0</v>
      </c>
      <c r="P17" s="20">
        <v>0</v>
      </c>
      <c r="Q17" s="20">
        <f t="shared" si="7"/>
        <v>0</v>
      </c>
      <c r="R17" s="20">
        <v>0</v>
      </c>
      <c r="S17" s="20">
        <f t="shared" si="8"/>
        <v>0</v>
      </c>
      <c r="T17" s="20">
        <v>0</v>
      </c>
      <c r="U17" s="20">
        <f t="shared" si="9"/>
        <v>0</v>
      </c>
      <c r="V17" s="20">
        <v>0</v>
      </c>
      <c r="W17" s="20">
        <f t="shared" si="14"/>
        <v>0</v>
      </c>
      <c r="X17" s="20">
        <v>0</v>
      </c>
      <c r="Y17" s="20">
        <f t="shared" si="10"/>
        <v>0</v>
      </c>
      <c r="Z17" s="20">
        <v>1</v>
      </c>
      <c r="AA17" s="20">
        <f t="shared" si="11"/>
        <v>50</v>
      </c>
      <c r="AB17" s="20">
        <v>2</v>
      </c>
      <c r="AC17" s="20">
        <f t="shared" si="12"/>
        <v>42</v>
      </c>
      <c r="AD17" s="20">
        <f t="shared" si="13"/>
        <v>92</v>
      </c>
    </row>
    <row r="18" spans="1:30" ht="12.75">
      <c r="A18" s="9" t="s">
        <v>152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0">
        <v>0</v>
      </c>
      <c r="G18" s="20">
        <f t="shared" si="2"/>
        <v>0</v>
      </c>
      <c r="H18" s="20">
        <v>0</v>
      </c>
      <c r="I18" s="20">
        <f t="shared" si="3"/>
        <v>0</v>
      </c>
      <c r="J18" s="20">
        <v>0</v>
      </c>
      <c r="K18" s="20">
        <f t="shared" si="4"/>
        <v>0</v>
      </c>
      <c r="L18" s="20">
        <v>4</v>
      </c>
      <c r="M18" s="20">
        <f t="shared" si="5"/>
        <v>32</v>
      </c>
      <c r="N18" s="20">
        <v>1</v>
      </c>
      <c r="O18" s="20">
        <f t="shared" si="6"/>
        <v>50</v>
      </c>
      <c r="P18" s="20">
        <v>0</v>
      </c>
      <c r="Q18" s="20">
        <f t="shared" si="7"/>
        <v>0</v>
      </c>
      <c r="R18" s="20">
        <v>0</v>
      </c>
      <c r="S18" s="20">
        <f t="shared" si="8"/>
        <v>0</v>
      </c>
      <c r="T18" s="20">
        <v>0</v>
      </c>
      <c r="U18" s="20">
        <f t="shared" si="9"/>
        <v>0</v>
      </c>
      <c r="V18" s="20">
        <v>0</v>
      </c>
      <c r="W18" s="20">
        <f t="shared" si="14"/>
        <v>0</v>
      </c>
      <c r="X18" s="20">
        <v>0</v>
      </c>
      <c r="Y18" s="20">
        <f t="shared" si="10"/>
        <v>0</v>
      </c>
      <c r="Z18" s="20">
        <v>0</v>
      </c>
      <c r="AA18" s="20">
        <f t="shared" si="11"/>
        <v>0</v>
      </c>
      <c r="AB18" s="20">
        <v>0</v>
      </c>
      <c r="AC18" s="20">
        <f t="shared" si="12"/>
        <v>0</v>
      </c>
      <c r="AD18" s="20">
        <f t="shared" si="13"/>
        <v>82</v>
      </c>
    </row>
    <row r="19" spans="1:30" ht="12.75">
      <c r="A19" s="9" t="s">
        <v>123</v>
      </c>
      <c r="B19" s="20">
        <v>5</v>
      </c>
      <c r="C19" s="20">
        <f t="shared" si="0"/>
        <v>30</v>
      </c>
      <c r="D19" s="20">
        <v>17</v>
      </c>
      <c r="E19" s="20">
        <f t="shared" si="1"/>
        <v>13</v>
      </c>
      <c r="F19" s="20">
        <v>13</v>
      </c>
      <c r="G19" s="20">
        <f t="shared" si="2"/>
        <v>17</v>
      </c>
      <c r="H19" s="20">
        <v>0</v>
      </c>
      <c r="I19" s="20">
        <f t="shared" si="3"/>
        <v>0</v>
      </c>
      <c r="J19" s="20">
        <v>0</v>
      </c>
      <c r="K19" s="20">
        <f t="shared" si="4"/>
        <v>0</v>
      </c>
      <c r="L19" s="21">
        <v>0</v>
      </c>
      <c r="M19" s="20">
        <f t="shared" si="5"/>
        <v>0</v>
      </c>
      <c r="N19" s="21">
        <v>0</v>
      </c>
      <c r="O19" s="20">
        <f t="shared" si="6"/>
        <v>0</v>
      </c>
      <c r="P19" s="20">
        <v>0</v>
      </c>
      <c r="Q19" s="20">
        <f t="shared" si="7"/>
        <v>0</v>
      </c>
      <c r="R19" s="20">
        <v>0</v>
      </c>
      <c r="S19" s="20">
        <f t="shared" si="8"/>
        <v>0</v>
      </c>
      <c r="T19" s="20">
        <v>0</v>
      </c>
      <c r="U19" s="20">
        <f t="shared" si="9"/>
        <v>0</v>
      </c>
      <c r="V19" s="20">
        <v>0</v>
      </c>
      <c r="W19" s="20">
        <f t="shared" si="14"/>
        <v>0</v>
      </c>
      <c r="X19" s="20">
        <v>0</v>
      </c>
      <c r="Y19" s="20">
        <f t="shared" si="10"/>
        <v>0</v>
      </c>
      <c r="Z19" s="20">
        <v>0</v>
      </c>
      <c r="AA19" s="20">
        <f t="shared" si="11"/>
        <v>0</v>
      </c>
      <c r="AB19" s="20">
        <v>0</v>
      </c>
      <c r="AC19" s="20">
        <f t="shared" si="12"/>
        <v>0</v>
      </c>
      <c r="AD19" s="20">
        <f t="shared" si="13"/>
        <v>60</v>
      </c>
    </row>
    <row r="20" spans="1:30" ht="12.75">
      <c r="A20" s="9" t="s">
        <v>112</v>
      </c>
      <c r="B20" s="20">
        <v>4</v>
      </c>
      <c r="C20" s="20">
        <f t="shared" si="0"/>
        <v>32</v>
      </c>
      <c r="D20" s="20">
        <v>0</v>
      </c>
      <c r="E20" s="20">
        <f t="shared" si="1"/>
        <v>0</v>
      </c>
      <c r="F20" s="20">
        <v>12</v>
      </c>
      <c r="G20" s="20">
        <f t="shared" si="2"/>
        <v>18</v>
      </c>
      <c r="H20" s="20">
        <v>0</v>
      </c>
      <c r="I20" s="20">
        <f t="shared" si="3"/>
        <v>0</v>
      </c>
      <c r="J20" s="20">
        <v>0</v>
      </c>
      <c r="K20" s="20">
        <f t="shared" si="4"/>
        <v>0</v>
      </c>
      <c r="L20" s="20">
        <v>0</v>
      </c>
      <c r="M20" s="20">
        <f t="shared" si="5"/>
        <v>0</v>
      </c>
      <c r="N20" s="20">
        <v>0</v>
      </c>
      <c r="O20" s="20">
        <f t="shared" si="6"/>
        <v>0</v>
      </c>
      <c r="P20" s="20">
        <v>0</v>
      </c>
      <c r="Q20" s="20">
        <f t="shared" si="7"/>
        <v>0</v>
      </c>
      <c r="R20" s="20">
        <v>0</v>
      </c>
      <c r="S20" s="20">
        <f t="shared" si="8"/>
        <v>0</v>
      </c>
      <c r="T20" s="20">
        <v>0</v>
      </c>
      <c r="U20" s="20">
        <f t="shared" si="9"/>
        <v>0</v>
      </c>
      <c r="V20" s="20">
        <v>0</v>
      </c>
      <c r="W20" s="20">
        <f t="shared" si="14"/>
        <v>0</v>
      </c>
      <c r="X20" s="20">
        <v>0</v>
      </c>
      <c r="Y20" s="20">
        <f t="shared" si="10"/>
        <v>0</v>
      </c>
      <c r="Z20" s="20">
        <v>0</v>
      </c>
      <c r="AA20" s="20">
        <f t="shared" si="11"/>
        <v>0</v>
      </c>
      <c r="AB20" s="20">
        <v>0</v>
      </c>
      <c r="AC20" s="20">
        <f t="shared" si="12"/>
        <v>0</v>
      </c>
      <c r="AD20" s="20">
        <f t="shared" si="13"/>
        <v>50</v>
      </c>
    </row>
    <row r="21" spans="1:30" ht="12.75">
      <c r="A21" s="9" t="s">
        <v>174</v>
      </c>
      <c r="B21" s="20">
        <v>0</v>
      </c>
      <c r="C21" s="20">
        <f t="shared" si="0"/>
        <v>0</v>
      </c>
      <c r="D21" s="20">
        <v>12</v>
      </c>
      <c r="E21" s="20">
        <f t="shared" si="1"/>
        <v>18</v>
      </c>
      <c r="F21" s="22" t="s">
        <v>155</v>
      </c>
      <c r="G21" s="22" t="s">
        <v>156</v>
      </c>
      <c r="H21" s="20">
        <v>9</v>
      </c>
      <c r="I21" s="20">
        <f t="shared" si="3"/>
        <v>22</v>
      </c>
      <c r="J21" s="20">
        <v>0</v>
      </c>
      <c r="K21" s="20">
        <f t="shared" si="4"/>
        <v>0</v>
      </c>
      <c r="L21" s="20">
        <v>0</v>
      </c>
      <c r="M21" s="20">
        <f t="shared" si="5"/>
        <v>0</v>
      </c>
      <c r="N21" s="20">
        <v>0</v>
      </c>
      <c r="O21" s="20">
        <f t="shared" si="6"/>
        <v>0</v>
      </c>
      <c r="P21" s="20">
        <v>0</v>
      </c>
      <c r="Q21" s="20">
        <f t="shared" si="7"/>
        <v>0</v>
      </c>
      <c r="R21" s="20">
        <v>0</v>
      </c>
      <c r="S21" s="20">
        <f t="shared" si="8"/>
        <v>0</v>
      </c>
      <c r="T21" s="20">
        <v>0</v>
      </c>
      <c r="U21" s="20">
        <f t="shared" si="9"/>
        <v>0</v>
      </c>
      <c r="V21" s="20">
        <v>0</v>
      </c>
      <c r="W21" s="20">
        <f t="shared" si="14"/>
        <v>0</v>
      </c>
      <c r="X21" s="20">
        <v>0</v>
      </c>
      <c r="Y21" s="20">
        <f t="shared" si="10"/>
        <v>0</v>
      </c>
      <c r="Z21" s="20">
        <v>0</v>
      </c>
      <c r="AA21" s="20">
        <f t="shared" si="11"/>
        <v>0</v>
      </c>
      <c r="AB21" s="20">
        <v>0</v>
      </c>
      <c r="AC21" s="20">
        <f t="shared" si="12"/>
        <v>0</v>
      </c>
      <c r="AD21" s="20">
        <f t="shared" si="13"/>
        <v>40</v>
      </c>
    </row>
    <row r="22" spans="1:30" ht="12.75">
      <c r="A22" s="9" t="s">
        <v>150</v>
      </c>
      <c r="B22" s="20">
        <v>0</v>
      </c>
      <c r="C22" s="20">
        <f t="shared" si="0"/>
        <v>0</v>
      </c>
      <c r="D22" s="20">
        <v>0</v>
      </c>
      <c r="E22" s="20">
        <f t="shared" si="1"/>
        <v>0</v>
      </c>
      <c r="F22" s="20">
        <v>0</v>
      </c>
      <c r="G22" s="20">
        <f>VLOOKUP(F22,$A$43:$B$72,2)</f>
        <v>0</v>
      </c>
      <c r="H22" s="20">
        <v>0</v>
      </c>
      <c r="I22" s="20">
        <f t="shared" si="3"/>
        <v>0</v>
      </c>
      <c r="J22" s="20">
        <v>0</v>
      </c>
      <c r="K22" s="20">
        <f t="shared" si="4"/>
        <v>0</v>
      </c>
      <c r="L22" s="20">
        <v>0</v>
      </c>
      <c r="M22" s="20">
        <f t="shared" si="5"/>
        <v>0</v>
      </c>
      <c r="N22" s="20">
        <v>0</v>
      </c>
      <c r="O22" s="20">
        <f t="shared" si="6"/>
        <v>0</v>
      </c>
      <c r="P22" s="20">
        <v>0</v>
      </c>
      <c r="Q22" s="20">
        <f t="shared" si="7"/>
        <v>0</v>
      </c>
      <c r="R22" s="20">
        <v>13</v>
      </c>
      <c r="S22" s="20">
        <f t="shared" si="8"/>
        <v>17</v>
      </c>
      <c r="T22" s="20">
        <v>0</v>
      </c>
      <c r="U22" s="20">
        <f t="shared" si="9"/>
        <v>0</v>
      </c>
      <c r="V22" s="20">
        <v>0</v>
      </c>
      <c r="W22" s="20">
        <f t="shared" si="14"/>
        <v>0</v>
      </c>
      <c r="X22" s="20">
        <v>13</v>
      </c>
      <c r="Y22" s="20">
        <f t="shared" si="10"/>
        <v>17</v>
      </c>
      <c r="Z22" s="20">
        <v>0</v>
      </c>
      <c r="AA22" s="20">
        <f t="shared" si="11"/>
        <v>0</v>
      </c>
      <c r="AB22" s="20">
        <v>0</v>
      </c>
      <c r="AC22" s="20">
        <f t="shared" si="12"/>
        <v>0</v>
      </c>
      <c r="AD22" s="20">
        <f t="shared" si="13"/>
        <v>34</v>
      </c>
    </row>
    <row r="23" spans="1:30" ht="12.75">
      <c r="A23" s="9" t="s">
        <v>143</v>
      </c>
      <c r="B23" s="20">
        <v>0</v>
      </c>
      <c r="C23" s="20">
        <f t="shared" si="0"/>
        <v>0</v>
      </c>
      <c r="D23" s="20">
        <v>14</v>
      </c>
      <c r="E23" s="20">
        <f t="shared" si="1"/>
        <v>16</v>
      </c>
      <c r="F23" s="20">
        <v>0</v>
      </c>
      <c r="G23" s="20">
        <f>VLOOKUP(F23,$A$43:$B$72,2)</f>
        <v>0</v>
      </c>
      <c r="H23" s="20">
        <v>0</v>
      </c>
      <c r="I23" s="20">
        <f t="shared" si="3"/>
        <v>0</v>
      </c>
      <c r="J23" s="20">
        <v>0</v>
      </c>
      <c r="K23" s="20">
        <f t="shared" si="4"/>
        <v>0</v>
      </c>
      <c r="L23" s="20">
        <v>0</v>
      </c>
      <c r="M23" s="20">
        <f t="shared" si="5"/>
        <v>0</v>
      </c>
      <c r="N23" s="20">
        <v>0</v>
      </c>
      <c r="O23" s="20">
        <f t="shared" si="6"/>
        <v>0</v>
      </c>
      <c r="P23" s="20">
        <v>0</v>
      </c>
      <c r="Q23" s="20">
        <f t="shared" si="7"/>
        <v>0</v>
      </c>
      <c r="R23" s="20">
        <v>0</v>
      </c>
      <c r="S23" s="20">
        <f t="shared" si="8"/>
        <v>0</v>
      </c>
      <c r="T23" s="20">
        <v>0</v>
      </c>
      <c r="U23" s="20">
        <f t="shared" si="9"/>
        <v>0</v>
      </c>
      <c r="V23" s="20">
        <v>0</v>
      </c>
      <c r="W23" s="20">
        <f t="shared" si="14"/>
        <v>0</v>
      </c>
      <c r="X23" s="20">
        <v>0</v>
      </c>
      <c r="Y23" s="20">
        <f t="shared" si="10"/>
        <v>0</v>
      </c>
      <c r="Z23" s="20">
        <v>0</v>
      </c>
      <c r="AA23" s="20">
        <f t="shared" si="11"/>
        <v>0</v>
      </c>
      <c r="AB23" s="20">
        <v>0</v>
      </c>
      <c r="AC23" s="20">
        <f t="shared" si="12"/>
        <v>0</v>
      </c>
      <c r="AD23" s="20">
        <f t="shared" si="13"/>
        <v>16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aca="true" t="shared" si="15" ref="C26:C31">VLOOKUP(B26,$A$43:$B$72,2)</f>
        <v>0</v>
      </c>
      <c r="D26" s="2">
        <v>0</v>
      </c>
      <c r="E26" s="2">
        <f aca="true" t="shared" si="16" ref="E26:G36">VLOOKUP(D26,$A$43:$B$72,2)</f>
        <v>0</v>
      </c>
      <c r="F26" s="2">
        <v>0</v>
      </c>
      <c r="G26" s="2">
        <f t="shared" si="16"/>
        <v>0</v>
      </c>
      <c r="H26" s="2">
        <v>0</v>
      </c>
      <c r="I26" s="2">
        <f aca="true" t="shared" si="17" ref="I26:I41">VLOOKUP(H26,$A$43:$B$72,2)</f>
        <v>0</v>
      </c>
      <c r="J26" s="2">
        <v>0</v>
      </c>
      <c r="K26" s="2">
        <f aca="true" t="shared" si="18" ref="K26:K41">VLOOKUP(J26,$A$43:$B$72,2)</f>
        <v>0</v>
      </c>
      <c r="L26" s="2">
        <v>0</v>
      </c>
      <c r="M26" s="2">
        <f aca="true" t="shared" si="19" ref="M26:M41">VLOOKUP(L26,$A$43:$B$72,2)</f>
        <v>0</v>
      </c>
      <c r="N26" s="2">
        <v>0</v>
      </c>
      <c r="O26" s="2">
        <f aca="true" t="shared" si="20" ref="O26:O41">VLOOKUP(N26,$A$43:$B$72,2)</f>
        <v>0</v>
      </c>
      <c r="P26" s="2">
        <v>0</v>
      </c>
      <c r="Q26" s="2">
        <f aca="true" t="shared" si="21" ref="Q26:Q41">VLOOKUP(P26,$A$43:$B$72,2)</f>
        <v>0</v>
      </c>
      <c r="R26" s="2">
        <v>0</v>
      </c>
      <c r="S26" s="2">
        <f aca="true" t="shared" si="22" ref="S26:S41">VLOOKUP(R26,$A$43:$B$72,2)</f>
        <v>0</v>
      </c>
      <c r="T26" s="2">
        <v>0</v>
      </c>
      <c r="U26" s="2">
        <f aca="true" t="shared" si="23" ref="U26:U41">VLOOKUP(T26,$A$43:$B$72,2)</f>
        <v>0</v>
      </c>
      <c r="V26" s="2">
        <v>0</v>
      </c>
      <c r="W26" s="2">
        <f aca="true" t="shared" si="24" ref="W26:W41">VLOOKUP(V26,$A$43:$B$72,2)</f>
        <v>0</v>
      </c>
      <c r="X26" s="2">
        <v>0</v>
      </c>
      <c r="Y26" s="2">
        <f aca="true" t="shared" si="25" ref="Y26:Y41">VLOOKUP(X26,$A$43:$B$72,2)</f>
        <v>0</v>
      </c>
      <c r="Z26" s="2">
        <v>0</v>
      </c>
      <c r="AA26" s="2">
        <f aca="true" t="shared" si="26" ref="AA26:AA41">VLOOKUP(Z26,$A$43:$B$72,2)</f>
        <v>0</v>
      </c>
      <c r="AB26" s="2">
        <v>0</v>
      </c>
      <c r="AC26" s="2">
        <f aca="true" t="shared" si="27" ref="AC26:AC41"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125</v>
      </c>
      <c r="B5" s="20">
        <v>2</v>
      </c>
      <c r="C5" s="20">
        <f aca="true" t="shared" si="0" ref="C5:C11">VLOOKUP(B5,$A$43:$B$72,2)</f>
        <v>42</v>
      </c>
      <c r="D5" s="20">
        <v>1</v>
      </c>
      <c r="E5" s="20">
        <f aca="true" t="shared" si="1" ref="E5:E11">VLOOKUP(D5,$A$43:$B$72,2)</f>
        <v>50</v>
      </c>
      <c r="F5" s="20">
        <v>1</v>
      </c>
      <c r="G5" s="20">
        <f aca="true" t="shared" si="2" ref="G5:G11">VLOOKUP(F5,$A$43:$B$72,2)</f>
        <v>50</v>
      </c>
      <c r="H5" s="21">
        <v>1</v>
      </c>
      <c r="I5" s="20">
        <f aca="true" t="shared" si="3" ref="I5:I11">VLOOKUP(H5,$A$43:$B$72,2)</f>
        <v>50</v>
      </c>
      <c r="J5" s="20">
        <v>0</v>
      </c>
      <c r="K5" s="20">
        <f aca="true" t="shared" si="4" ref="K5:K11">VLOOKUP(J5,$A$43:$B$72,2)</f>
        <v>0</v>
      </c>
      <c r="L5" s="20">
        <v>1</v>
      </c>
      <c r="M5" s="20">
        <f aca="true" t="shared" si="5" ref="M5:M11">VLOOKUP(L5,$A$43:$B$72,2)</f>
        <v>50</v>
      </c>
      <c r="N5" s="20">
        <v>1</v>
      </c>
      <c r="O5" s="20">
        <f aca="true" t="shared" si="6" ref="O5:O11">VLOOKUP(N5,$A$43:$B$72,2)</f>
        <v>50</v>
      </c>
      <c r="P5" s="20">
        <v>1</v>
      </c>
      <c r="Q5" s="20">
        <f aca="true" t="shared" si="7" ref="Q5:Q11">VLOOKUP(P5,$A$43:$B$72,2)</f>
        <v>50</v>
      </c>
      <c r="R5" s="20">
        <v>2</v>
      </c>
      <c r="S5" s="20">
        <f aca="true" t="shared" si="8" ref="S5:S11">VLOOKUP(R5,$A$43:$B$72,2)</f>
        <v>42</v>
      </c>
      <c r="T5" s="20">
        <v>2</v>
      </c>
      <c r="U5" s="20">
        <f aca="true" t="shared" si="9" ref="U5:U11">VLOOKUP(T5,$A$43:$B$72,2)</f>
        <v>42</v>
      </c>
      <c r="V5" s="21">
        <v>2</v>
      </c>
      <c r="W5" s="20">
        <f aca="true" t="shared" si="10" ref="W5:W11">VLOOKUP(V5,$A$43:$B$72,2)</f>
        <v>42</v>
      </c>
      <c r="X5" s="21">
        <v>1</v>
      </c>
      <c r="Y5" s="20">
        <f aca="true" t="shared" si="11" ref="Y5:Y11">VLOOKUP(X5,$A$43:$B$72,2)</f>
        <v>50</v>
      </c>
      <c r="Z5" s="21">
        <v>0</v>
      </c>
      <c r="AA5" s="20">
        <f aca="true" t="shared" si="12" ref="AA5:AA11">VLOOKUP(Z5,$A$43:$B$72,2)</f>
        <v>0</v>
      </c>
      <c r="AB5" s="21">
        <v>0</v>
      </c>
      <c r="AC5" s="20">
        <f aca="true" t="shared" si="13" ref="AC5:AC11">VLOOKUP(AB5,$A$43:$B$72,2)</f>
        <v>0</v>
      </c>
      <c r="AD5" s="20">
        <f aca="true" t="shared" si="14" ref="AD5:AD11">SUM(C5,E5,G5,I5,K5,M5,O5,Q5,S5,U5,W5,Y5,AA5,AC5)</f>
        <v>518</v>
      </c>
    </row>
    <row r="6" spans="1:30" ht="12.75">
      <c r="A6" s="20" t="s">
        <v>124</v>
      </c>
      <c r="B6" s="20">
        <v>1</v>
      </c>
      <c r="C6" s="20">
        <f t="shared" si="0"/>
        <v>50</v>
      </c>
      <c r="D6" s="20">
        <v>0</v>
      </c>
      <c r="E6" s="20">
        <f t="shared" si="1"/>
        <v>0</v>
      </c>
      <c r="F6" s="20">
        <v>2</v>
      </c>
      <c r="G6" s="20">
        <f t="shared" si="2"/>
        <v>42</v>
      </c>
      <c r="H6" s="20">
        <v>0</v>
      </c>
      <c r="I6" s="20">
        <f t="shared" si="3"/>
        <v>0</v>
      </c>
      <c r="J6" s="20">
        <v>0</v>
      </c>
      <c r="K6" s="20">
        <f t="shared" si="4"/>
        <v>0</v>
      </c>
      <c r="L6" s="20">
        <v>2</v>
      </c>
      <c r="M6" s="20">
        <f t="shared" si="5"/>
        <v>42</v>
      </c>
      <c r="N6" s="20">
        <v>3</v>
      </c>
      <c r="O6" s="20">
        <f t="shared" si="6"/>
        <v>35</v>
      </c>
      <c r="P6" s="20">
        <v>2</v>
      </c>
      <c r="Q6" s="20">
        <f t="shared" si="7"/>
        <v>42</v>
      </c>
      <c r="R6" s="20">
        <v>3</v>
      </c>
      <c r="S6" s="20">
        <f t="shared" si="8"/>
        <v>35</v>
      </c>
      <c r="T6" s="20">
        <v>4</v>
      </c>
      <c r="U6" s="20">
        <f t="shared" si="9"/>
        <v>32</v>
      </c>
      <c r="V6" s="20">
        <v>3</v>
      </c>
      <c r="W6" s="20">
        <f t="shared" si="10"/>
        <v>35</v>
      </c>
      <c r="X6" s="20">
        <v>3</v>
      </c>
      <c r="Y6" s="20">
        <f t="shared" si="11"/>
        <v>35</v>
      </c>
      <c r="Z6" s="20">
        <v>1</v>
      </c>
      <c r="AA6" s="20">
        <f t="shared" si="12"/>
        <v>50</v>
      </c>
      <c r="AB6" s="20">
        <v>1</v>
      </c>
      <c r="AC6" s="20">
        <f t="shared" si="13"/>
        <v>50</v>
      </c>
      <c r="AD6" s="20">
        <f t="shared" si="14"/>
        <v>448</v>
      </c>
    </row>
    <row r="7" spans="1:30" ht="12.75">
      <c r="A7" s="9" t="s">
        <v>128</v>
      </c>
      <c r="B7" s="20">
        <v>0</v>
      </c>
      <c r="C7" s="20">
        <f t="shared" si="0"/>
        <v>0</v>
      </c>
      <c r="D7" s="20">
        <v>4</v>
      </c>
      <c r="E7" s="20">
        <f t="shared" si="1"/>
        <v>32</v>
      </c>
      <c r="F7" s="20">
        <v>0</v>
      </c>
      <c r="G7" s="20">
        <f t="shared" si="2"/>
        <v>0</v>
      </c>
      <c r="H7" s="20">
        <v>3</v>
      </c>
      <c r="I7" s="20">
        <f t="shared" si="3"/>
        <v>35</v>
      </c>
      <c r="J7" s="20">
        <v>0</v>
      </c>
      <c r="K7" s="20">
        <f t="shared" si="4"/>
        <v>0</v>
      </c>
      <c r="L7" s="21">
        <v>5</v>
      </c>
      <c r="M7" s="20">
        <f t="shared" si="5"/>
        <v>30</v>
      </c>
      <c r="N7" s="21">
        <v>5</v>
      </c>
      <c r="O7" s="20">
        <f t="shared" si="6"/>
        <v>30</v>
      </c>
      <c r="P7" s="20">
        <v>3</v>
      </c>
      <c r="Q7" s="20">
        <f t="shared" si="7"/>
        <v>35</v>
      </c>
      <c r="R7" s="20">
        <v>5</v>
      </c>
      <c r="S7" s="20">
        <f t="shared" si="8"/>
        <v>30</v>
      </c>
      <c r="T7" s="20">
        <v>3</v>
      </c>
      <c r="U7" s="20">
        <f t="shared" si="9"/>
        <v>35</v>
      </c>
      <c r="V7" s="20">
        <v>4</v>
      </c>
      <c r="W7" s="20">
        <f t="shared" si="10"/>
        <v>32</v>
      </c>
      <c r="X7" s="20">
        <v>5</v>
      </c>
      <c r="Y7" s="20">
        <f t="shared" si="11"/>
        <v>30</v>
      </c>
      <c r="Z7" s="20">
        <v>2</v>
      </c>
      <c r="AA7" s="20">
        <f t="shared" si="12"/>
        <v>42</v>
      </c>
      <c r="AB7" s="20">
        <v>2</v>
      </c>
      <c r="AC7" s="20">
        <f t="shared" si="13"/>
        <v>42</v>
      </c>
      <c r="AD7" s="20">
        <f t="shared" si="14"/>
        <v>373</v>
      </c>
    </row>
    <row r="8" spans="1:30" ht="12.75">
      <c r="A8" s="9" t="s">
        <v>180</v>
      </c>
      <c r="B8" s="20">
        <v>4</v>
      </c>
      <c r="C8" s="20">
        <f t="shared" si="0"/>
        <v>32</v>
      </c>
      <c r="D8" s="20">
        <v>3</v>
      </c>
      <c r="E8" s="20">
        <f t="shared" si="1"/>
        <v>35</v>
      </c>
      <c r="F8" s="20">
        <v>4</v>
      </c>
      <c r="G8" s="20">
        <f t="shared" si="2"/>
        <v>32</v>
      </c>
      <c r="H8" s="20">
        <v>0</v>
      </c>
      <c r="I8" s="20">
        <f t="shared" si="3"/>
        <v>0</v>
      </c>
      <c r="J8" s="20">
        <v>3</v>
      </c>
      <c r="K8" s="20">
        <f t="shared" si="4"/>
        <v>35</v>
      </c>
      <c r="L8" s="20">
        <v>0</v>
      </c>
      <c r="M8" s="20">
        <f t="shared" si="5"/>
        <v>0</v>
      </c>
      <c r="N8" s="20">
        <v>2</v>
      </c>
      <c r="O8" s="20">
        <f t="shared" si="6"/>
        <v>42</v>
      </c>
      <c r="P8" s="20">
        <v>0</v>
      </c>
      <c r="Q8" s="20">
        <f t="shared" si="7"/>
        <v>0</v>
      </c>
      <c r="R8" s="20">
        <v>1</v>
      </c>
      <c r="S8" s="20">
        <f t="shared" si="8"/>
        <v>50</v>
      </c>
      <c r="T8" s="20">
        <v>1</v>
      </c>
      <c r="U8" s="20">
        <f t="shared" si="9"/>
        <v>50</v>
      </c>
      <c r="V8" s="20">
        <v>1</v>
      </c>
      <c r="W8" s="20">
        <f t="shared" si="10"/>
        <v>50</v>
      </c>
      <c r="X8" s="20">
        <v>2</v>
      </c>
      <c r="Y8" s="20">
        <f t="shared" si="11"/>
        <v>42</v>
      </c>
      <c r="Z8" s="20">
        <v>0</v>
      </c>
      <c r="AA8" s="20">
        <f t="shared" si="12"/>
        <v>0</v>
      </c>
      <c r="AB8" s="20">
        <v>0</v>
      </c>
      <c r="AC8" s="20">
        <f t="shared" si="13"/>
        <v>0</v>
      </c>
      <c r="AD8" s="20">
        <f t="shared" si="14"/>
        <v>368</v>
      </c>
    </row>
    <row r="9" spans="1:30" ht="12.75">
      <c r="A9" s="9" t="s">
        <v>196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0">
        <v>0</v>
      </c>
      <c r="G9" s="20">
        <f t="shared" si="2"/>
        <v>0</v>
      </c>
      <c r="H9" s="20">
        <v>4</v>
      </c>
      <c r="I9" s="20">
        <f t="shared" si="3"/>
        <v>32</v>
      </c>
      <c r="J9" s="20">
        <v>8</v>
      </c>
      <c r="K9" s="20">
        <f t="shared" si="4"/>
        <v>24</v>
      </c>
      <c r="L9" s="20">
        <v>4</v>
      </c>
      <c r="M9" s="20">
        <f t="shared" si="5"/>
        <v>32</v>
      </c>
      <c r="N9" s="20">
        <v>6</v>
      </c>
      <c r="O9" s="20">
        <f t="shared" si="6"/>
        <v>28</v>
      </c>
      <c r="P9" s="20">
        <v>5</v>
      </c>
      <c r="Q9" s="20">
        <f t="shared" si="7"/>
        <v>30</v>
      </c>
      <c r="R9" s="20">
        <v>7</v>
      </c>
      <c r="S9" s="20">
        <f t="shared" si="8"/>
        <v>26</v>
      </c>
      <c r="T9" s="20">
        <v>5</v>
      </c>
      <c r="U9" s="20">
        <f t="shared" si="9"/>
        <v>30</v>
      </c>
      <c r="V9" s="20">
        <v>6</v>
      </c>
      <c r="W9" s="20">
        <f t="shared" si="10"/>
        <v>28</v>
      </c>
      <c r="X9" s="20">
        <v>6</v>
      </c>
      <c r="Y9" s="20">
        <f t="shared" si="11"/>
        <v>28</v>
      </c>
      <c r="Z9" s="20">
        <v>3</v>
      </c>
      <c r="AA9" s="20">
        <f t="shared" si="12"/>
        <v>35</v>
      </c>
      <c r="AB9" s="20">
        <v>4</v>
      </c>
      <c r="AC9" s="20">
        <f t="shared" si="13"/>
        <v>32</v>
      </c>
      <c r="AD9" s="20">
        <f t="shared" si="14"/>
        <v>325</v>
      </c>
    </row>
    <row r="10" spans="1:30" ht="12.75">
      <c r="A10" s="9" t="s">
        <v>126</v>
      </c>
      <c r="B10" s="20">
        <v>3</v>
      </c>
      <c r="C10" s="20">
        <f t="shared" si="0"/>
        <v>35</v>
      </c>
      <c r="D10" s="20">
        <v>2</v>
      </c>
      <c r="E10" s="20">
        <f t="shared" si="1"/>
        <v>42</v>
      </c>
      <c r="F10" s="20">
        <v>3</v>
      </c>
      <c r="G10" s="20">
        <f t="shared" si="2"/>
        <v>35</v>
      </c>
      <c r="H10" s="21">
        <v>2</v>
      </c>
      <c r="I10" s="20">
        <f t="shared" si="3"/>
        <v>42</v>
      </c>
      <c r="J10" s="20">
        <v>1</v>
      </c>
      <c r="K10" s="20">
        <f t="shared" si="4"/>
        <v>50</v>
      </c>
      <c r="L10" s="20">
        <v>0</v>
      </c>
      <c r="M10" s="20">
        <f t="shared" si="5"/>
        <v>0</v>
      </c>
      <c r="N10" s="20">
        <v>0</v>
      </c>
      <c r="O10" s="20">
        <f t="shared" si="6"/>
        <v>0</v>
      </c>
      <c r="P10" s="20">
        <v>0</v>
      </c>
      <c r="Q10" s="20">
        <f t="shared" si="7"/>
        <v>0</v>
      </c>
      <c r="R10" s="20">
        <v>0</v>
      </c>
      <c r="S10" s="20">
        <f t="shared" si="8"/>
        <v>0</v>
      </c>
      <c r="T10" s="20">
        <v>0</v>
      </c>
      <c r="U10" s="20">
        <f t="shared" si="9"/>
        <v>0</v>
      </c>
      <c r="V10" s="20">
        <v>0</v>
      </c>
      <c r="W10" s="20">
        <f t="shared" si="10"/>
        <v>0</v>
      </c>
      <c r="X10" s="20">
        <v>0</v>
      </c>
      <c r="Y10" s="20">
        <f t="shared" si="11"/>
        <v>0</v>
      </c>
      <c r="Z10" s="20">
        <v>0</v>
      </c>
      <c r="AA10" s="20">
        <f t="shared" si="12"/>
        <v>0</v>
      </c>
      <c r="AB10" s="20">
        <v>0</v>
      </c>
      <c r="AC10" s="20">
        <f t="shared" si="13"/>
        <v>0</v>
      </c>
      <c r="AD10" s="20">
        <f t="shared" si="14"/>
        <v>204</v>
      </c>
    </row>
    <row r="11" spans="1:30" ht="12.75">
      <c r="A11" s="9" t="s">
        <v>127</v>
      </c>
      <c r="B11" s="20">
        <v>5</v>
      </c>
      <c r="C11" s="20">
        <f t="shared" si="0"/>
        <v>30</v>
      </c>
      <c r="D11" s="20">
        <v>5</v>
      </c>
      <c r="E11" s="20">
        <f t="shared" si="1"/>
        <v>30</v>
      </c>
      <c r="F11" s="20">
        <v>5</v>
      </c>
      <c r="G11" s="20">
        <f t="shared" si="2"/>
        <v>30</v>
      </c>
      <c r="H11" s="20">
        <v>0</v>
      </c>
      <c r="I11" s="20">
        <f t="shared" si="3"/>
        <v>0</v>
      </c>
      <c r="J11" s="20">
        <v>2</v>
      </c>
      <c r="K11" s="20">
        <f t="shared" si="4"/>
        <v>42</v>
      </c>
      <c r="L11" s="20">
        <v>0</v>
      </c>
      <c r="M11" s="20">
        <f t="shared" si="5"/>
        <v>0</v>
      </c>
      <c r="N11" s="20">
        <v>0</v>
      </c>
      <c r="O11" s="20">
        <f t="shared" si="6"/>
        <v>0</v>
      </c>
      <c r="P11" s="20">
        <v>0</v>
      </c>
      <c r="Q11" s="20">
        <f t="shared" si="7"/>
        <v>0</v>
      </c>
      <c r="R11" s="20">
        <v>0</v>
      </c>
      <c r="S11" s="20">
        <f t="shared" si="8"/>
        <v>0</v>
      </c>
      <c r="T11" s="20">
        <v>0</v>
      </c>
      <c r="U11" s="20">
        <f t="shared" si="9"/>
        <v>0</v>
      </c>
      <c r="V11" s="20">
        <v>0</v>
      </c>
      <c r="W11" s="20">
        <f t="shared" si="10"/>
        <v>0</v>
      </c>
      <c r="X11" s="20">
        <v>0</v>
      </c>
      <c r="Y11" s="20">
        <f t="shared" si="11"/>
        <v>0</v>
      </c>
      <c r="Z11" s="20">
        <v>0</v>
      </c>
      <c r="AA11" s="20">
        <f t="shared" si="12"/>
        <v>0</v>
      </c>
      <c r="AB11" s="20">
        <v>0</v>
      </c>
      <c r="AC11" s="20">
        <f t="shared" si="13"/>
        <v>0</v>
      </c>
      <c r="AD11" s="20">
        <f t="shared" si="14"/>
        <v>132</v>
      </c>
    </row>
    <row r="12" spans="1:30" ht="12.75">
      <c r="A12" s="9"/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 aca="true" t="shared" si="15" ref="C15:G20">VLOOKUP(B15,$A$43:$B$72,2)</f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B3" sqref="B3:AC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59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G20">VLOOKUP(B5,$A$43:$B$72,2)</f>
        <v>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152</v>
      </c>
      <c r="B5" s="20">
        <v>0</v>
      </c>
      <c r="C5" s="20">
        <f aca="true" t="shared" si="0" ref="C5:C18">VLOOKUP(B5,$A$43:$B$72,2)</f>
        <v>0</v>
      </c>
      <c r="D5" s="20">
        <v>1</v>
      </c>
      <c r="E5" s="20">
        <f>VLOOKUP(D5,$A$43:$B$72,2)</f>
        <v>50</v>
      </c>
      <c r="F5" s="20">
        <v>1</v>
      </c>
      <c r="G5" s="20">
        <f aca="true" t="shared" si="1" ref="G5:G18">VLOOKUP(F5,$A$43:$B$72,2)</f>
        <v>50</v>
      </c>
      <c r="H5" s="20">
        <v>1</v>
      </c>
      <c r="I5" s="20">
        <f aca="true" t="shared" si="2" ref="I5:I18">VLOOKUP(H5,$A$43:$B$72,2)</f>
        <v>50</v>
      </c>
      <c r="J5" s="20">
        <v>1</v>
      </c>
      <c r="K5" s="20">
        <f aca="true" t="shared" si="3" ref="K5:K18">VLOOKUP(J5,$A$43:$B$72,2)</f>
        <v>50</v>
      </c>
      <c r="L5" s="21">
        <v>1</v>
      </c>
      <c r="M5" s="20">
        <f aca="true" t="shared" si="4" ref="M5:M18">VLOOKUP(L5,$A$43:$B$72,2)</f>
        <v>50</v>
      </c>
      <c r="N5" s="21">
        <v>2</v>
      </c>
      <c r="O5" s="20">
        <f aca="true" t="shared" si="5" ref="O5:O18">VLOOKUP(N5,$A$43:$B$72,2)</f>
        <v>42</v>
      </c>
      <c r="P5" s="20">
        <v>1</v>
      </c>
      <c r="Q5" s="20">
        <f aca="true" t="shared" si="6" ref="Q5:Q18">VLOOKUP(P5,$A$43:$B$72,2)</f>
        <v>50</v>
      </c>
      <c r="R5" s="20">
        <v>1</v>
      </c>
      <c r="S5" s="20">
        <f aca="true" t="shared" si="7" ref="S5:S18">VLOOKUP(R5,$A$43:$B$72,2)</f>
        <v>50</v>
      </c>
      <c r="T5" s="20">
        <v>1</v>
      </c>
      <c r="U5" s="20">
        <f aca="true" t="shared" si="8" ref="U5:U18">VLOOKUP(T5,$A$43:$B$72,2)</f>
        <v>50</v>
      </c>
      <c r="V5" s="20">
        <v>2</v>
      </c>
      <c r="W5" s="20">
        <f aca="true" t="shared" si="9" ref="W5:W18">VLOOKUP(V5,$A$43:$B$72,2)</f>
        <v>42</v>
      </c>
      <c r="X5" s="20">
        <v>0</v>
      </c>
      <c r="Y5" s="20">
        <f aca="true" t="shared" si="10" ref="Y5:Y11">VLOOKUP(X5,$A$43:$B$72,2)</f>
        <v>0</v>
      </c>
      <c r="Z5" s="20">
        <v>0</v>
      </c>
      <c r="AA5" s="20">
        <f aca="true" t="shared" si="11" ref="AA5:AA18">VLOOKUP(Z5,$A$43:$B$72,2)</f>
        <v>0</v>
      </c>
      <c r="AB5" s="20">
        <v>2</v>
      </c>
      <c r="AC5" s="20">
        <f aca="true" t="shared" si="12" ref="AC5:AC18">VLOOKUP(AB5,$A$43:$B$72,2)</f>
        <v>42</v>
      </c>
      <c r="AD5" s="20">
        <f aca="true" t="shared" si="13" ref="AD5:AD18">SUM(C5,E5,G5,I5,K5,M5,O5,Q5,S5,U5,W5,Y5,AA5,AC5)</f>
        <v>526</v>
      </c>
    </row>
    <row r="6" spans="1:30" ht="12.75">
      <c r="A6" s="9" t="s">
        <v>105</v>
      </c>
      <c r="B6" s="20">
        <v>0</v>
      </c>
      <c r="C6" s="20">
        <f t="shared" si="0"/>
        <v>0</v>
      </c>
      <c r="D6" s="23" t="s">
        <v>155</v>
      </c>
      <c r="E6" s="23" t="s">
        <v>156</v>
      </c>
      <c r="F6" s="20">
        <v>2</v>
      </c>
      <c r="G6" s="20">
        <f t="shared" si="1"/>
        <v>42</v>
      </c>
      <c r="H6" s="20">
        <v>4</v>
      </c>
      <c r="I6" s="20">
        <f t="shared" si="2"/>
        <v>32</v>
      </c>
      <c r="J6" s="20">
        <v>4</v>
      </c>
      <c r="K6" s="20">
        <f t="shared" si="3"/>
        <v>32</v>
      </c>
      <c r="L6" s="20">
        <v>0</v>
      </c>
      <c r="M6" s="20">
        <f t="shared" si="4"/>
        <v>0</v>
      </c>
      <c r="N6" s="20">
        <v>0</v>
      </c>
      <c r="O6" s="20">
        <f t="shared" si="5"/>
        <v>0</v>
      </c>
      <c r="P6" s="20">
        <v>2</v>
      </c>
      <c r="Q6" s="20">
        <f t="shared" si="6"/>
        <v>42</v>
      </c>
      <c r="R6" s="20">
        <v>2</v>
      </c>
      <c r="S6" s="20">
        <f t="shared" si="7"/>
        <v>42</v>
      </c>
      <c r="T6" s="20">
        <v>2</v>
      </c>
      <c r="U6" s="20">
        <f t="shared" si="8"/>
        <v>42</v>
      </c>
      <c r="V6" s="20">
        <v>1</v>
      </c>
      <c r="W6" s="20">
        <f t="shared" si="9"/>
        <v>50</v>
      </c>
      <c r="X6" s="20">
        <v>1</v>
      </c>
      <c r="Y6" s="20">
        <f t="shared" si="10"/>
        <v>50</v>
      </c>
      <c r="Z6" s="20">
        <v>0</v>
      </c>
      <c r="AA6" s="20">
        <f t="shared" si="11"/>
        <v>0</v>
      </c>
      <c r="AB6" s="20">
        <v>1</v>
      </c>
      <c r="AC6" s="20">
        <f t="shared" si="12"/>
        <v>50</v>
      </c>
      <c r="AD6" s="20">
        <f t="shared" si="13"/>
        <v>382</v>
      </c>
    </row>
    <row r="7" spans="1:30" ht="12.75">
      <c r="A7" s="9" t="s">
        <v>153</v>
      </c>
      <c r="B7" s="20">
        <v>0</v>
      </c>
      <c r="C7" s="20">
        <f t="shared" si="0"/>
        <v>0</v>
      </c>
      <c r="D7" s="20">
        <v>4</v>
      </c>
      <c r="E7" s="20">
        <f aca="true" t="shared" si="14" ref="E7:E18">VLOOKUP(D7,$A$43:$B$72,2)</f>
        <v>32</v>
      </c>
      <c r="F7" s="20">
        <v>6</v>
      </c>
      <c r="G7" s="20">
        <f t="shared" si="1"/>
        <v>28</v>
      </c>
      <c r="H7" s="20">
        <v>0</v>
      </c>
      <c r="I7" s="20">
        <f t="shared" si="2"/>
        <v>0</v>
      </c>
      <c r="J7" s="20">
        <v>2</v>
      </c>
      <c r="K7" s="20">
        <f t="shared" si="3"/>
        <v>42</v>
      </c>
      <c r="L7" s="20">
        <v>3</v>
      </c>
      <c r="M7" s="20">
        <f t="shared" si="4"/>
        <v>35</v>
      </c>
      <c r="N7" s="20">
        <v>3</v>
      </c>
      <c r="O7" s="20">
        <f t="shared" si="5"/>
        <v>35</v>
      </c>
      <c r="P7" s="20">
        <v>4</v>
      </c>
      <c r="Q7" s="20">
        <f t="shared" si="6"/>
        <v>32</v>
      </c>
      <c r="R7" s="20">
        <v>5</v>
      </c>
      <c r="S7" s="20">
        <f t="shared" si="7"/>
        <v>30</v>
      </c>
      <c r="T7" s="20">
        <v>0</v>
      </c>
      <c r="U7" s="20">
        <f t="shared" si="8"/>
        <v>0</v>
      </c>
      <c r="V7" s="20">
        <v>4</v>
      </c>
      <c r="W7" s="20">
        <f t="shared" si="9"/>
        <v>32</v>
      </c>
      <c r="X7" s="20">
        <v>4</v>
      </c>
      <c r="Y7" s="20">
        <f t="shared" si="10"/>
        <v>32</v>
      </c>
      <c r="Z7" s="20">
        <v>4</v>
      </c>
      <c r="AA7" s="20">
        <f t="shared" si="11"/>
        <v>32</v>
      </c>
      <c r="AB7" s="20">
        <v>4</v>
      </c>
      <c r="AC7" s="20">
        <f t="shared" si="12"/>
        <v>32</v>
      </c>
      <c r="AD7" s="20">
        <f t="shared" si="13"/>
        <v>362</v>
      </c>
    </row>
    <row r="8" spans="1:30" ht="12.75">
      <c r="A8" s="9" t="s">
        <v>100</v>
      </c>
      <c r="B8" s="20">
        <v>4</v>
      </c>
      <c r="C8" s="20">
        <f t="shared" si="0"/>
        <v>32</v>
      </c>
      <c r="D8" s="20">
        <v>0</v>
      </c>
      <c r="E8" s="20">
        <f t="shared" si="14"/>
        <v>0</v>
      </c>
      <c r="F8" s="20">
        <v>8</v>
      </c>
      <c r="G8" s="20">
        <f t="shared" si="1"/>
        <v>24</v>
      </c>
      <c r="H8" s="21">
        <v>2</v>
      </c>
      <c r="I8" s="20">
        <f t="shared" si="2"/>
        <v>42</v>
      </c>
      <c r="J8" s="20">
        <v>7</v>
      </c>
      <c r="K8" s="20">
        <f t="shared" si="3"/>
        <v>26</v>
      </c>
      <c r="L8" s="20">
        <v>0</v>
      </c>
      <c r="M8" s="20">
        <f t="shared" si="4"/>
        <v>0</v>
      </c>
      <c r="N8" s="20">
        <v>8</v>
      </c>
      <c r="O8" s="20">
        <f t="shared" si="5"/>
        <v>24</v>
      </c>
      <c r="P8" s="20">
        <v>3</v>
      </c>
      <c r="Q8" s="20">
        <f t="shared" si="6"/>
        <v>35</v>
      </c>
      <c r="R8" s="20">
        <v>0</v>
      </c>
      <c r="S8" s="20">
        <f t="shared" si="7"/>
        <v>0</v>
      </c>
      <c r="T8" s="20">
        <v>3</v>
      </c>
      <c r="U8" s="20">
        <f t="shared" si="8"/>
        <v>35</v>
      </c>
      <c r="V8" s="20">
        <v>5</v>
      </c>
      <c r="W8" s="20">
        <f t="shared" si="9"/>
        <v>30</v>
      </c>
      <c r="X8" s="20">
        <v>9</v>
      </c>
      <c r="Y8" s="20">
        <f t="shared" si="10"/>
        <v>22</v>
      </c>
      <c r="Z8" s="20">
        <v>8</v>
      </c>
      <c r="AA8" s="20">
        <f t="shared" si="11"/>
        <v>24</v>
      </c>
      <c r="AB8" s="20">
        <v>8</v>
      </c>
      <c r="AC8" s="20">
        <f t="shared" si="12"/>
        <v>24</v>
      </c>
      <c r="AD8" s="20">
        <f t="shared" si="13"/>
        <v>318</v>
      </c>
    </row>
    <row r="9" spans="1:30" ht="12.75">
      <c r="A9" s="9" t="s">
        <v>154</v>
      </c>
      <c r="B9" s="20">
        <v>0</v>
      </c>
      <c r="C9" s="20">
        <f t="shared" si="0"/>
        <v>0</v>
      </c>
      <c r="D9" s="20">
        <v>12</v>
      </c>
      <c r="E9" s="20">
        <f t="shared" si="14"/>
        <v>18</v>
      </c>
      <c r="F9" s="20">
        <v>7</v>
      </c>
      <c r="G9" s="20">
        <f t="shared" si="1"/>
        <v>26</v>
      </c>
      <c r="H9" s="20">
        <v>0</v>
      </c>
      <c r="I9" s="20">
        <f t="shared" si="2"/>
        <v>0</v>
      </c>
      <c r="J9" s="20">
        <v>0</v>
      </c>
      <c r="K9" s="20">
        <f t="shared" si="3"/>
        <v>0</v>
      </c>
      <c r="L9" s="20">
        <v>4</v>
      </c>
      <c r="M9" s="20">
        <f t="shared" si="4"/>
        <v>32</v>
      </c>
      <c r="N9" s="20">
        <v>5</v>
      </c>
      <c r="O9" s="20">
        <f t="shared" si="5"/>
        <v>30</v>
      </c>
      <c r="P9" s="20">
        <v>8</v>
      </c>
      <c r="Q9" s="20">
        <f t="shared" si="6"/>
        <v>24</v>
      </c>
      <c r="R9" s="20">
        <v>4</v>
      </c>
      <c r="S9" s="20">
        <f t="shared" si="7"/>
        <v>32</v>
      </c>
      <c r="T9" s="20">
        <v>4</v>
      </c>
      <c r="U9" s="20">
        <f t="shared" si="8"/>
        <v>32</v>
      </c>
      <c r="V9" s="20">
        <v>6</v>
      </c>
      <c r="W9" s="20">
        <f t="shared" si="9"/>
        <v>28</v>
      </c>
      <c r="X9" s="20">
        <v>6</v>
      </c>
      <c r="Y9" s="20">
        <f t="shared" si="10"/>
        <v>28</v>
      </c>
      <c r="Z9" s="20">
        <v>3</v>
      </c>
      <c r="AA9" s="20">
        <f t="shared" si="11"/>
        <v>35</v>
      </c>
      <c r="AB9" s="20">
        <v>5</v>
      </c>
      <c r="AC9" s="20">
        <f t="shared" si="12"/>
        <v>30</v>
      </c>
      <c r="AD9" s="20">
        <f t="shared" si="13"/>
        <v>315</v>
      </c>
    </row>
    <row r="10" spans="1:30" ht="12.75">
      <c r="A10" s="9" t="s">
        <v>142</v>
      </c>
      <c r="B10" s="20">
        <v>0</v>
      </c>
      <c r="C10" s="20">
        <f t="shared" si="0"/>
        <v>0</v>
      </c>
      <c r="D10" s="20">
        <v>5</v>
      </c>
      <c r="E10" s="20">
        <f t="shared" si="14"/>
        <v>30</v>
      </c>
      <c r="F10" s="20">
        <v>0</v>
      </c>
      <c r="G10" s="20">
        <f t="shared" si="1"/>
        <v>0</v>
      </c>
      <c r="H10" s="20">
        <v>5</v>
      </c>
      <c r="I10" s="20">
        <f t="shared" si="2"/>
        <v>30</v>
      </c>
      <c r="J10" s="20">
        <v>5</v>
      </c>
      <c r="K10" s="20">
        <f t="shared" si="3"/>
        <v>30</v>
      </c>
      <c r="L10" s="20">
        <v>8</v>
      </c>
      <c r="M10" s="20">
        <f t="shared" si="4"/>
        <v>24</v>
      </c>
      <c r="N10" s="20">
        <v>10</v>
      </c>
      <c r="O10" s="20">
        <f t="shared" si="5"/>
        <v>20</v>
      </c>
      <c r="P10" s="20">
        <v>6</v>
      </c>
      <c r="Q10" s="20">
        <f t="shared" si="6"/>
        <v>28</v>
      </c>
      <c r="R10" s="20">
        <v>7</v>
      </c>
      <c r="S10" s="20">
        <f t="shared" si="7"/>
        <v>26</v>
      </c>
      <c r="T10" s="20">
        <v>6</v>
      </c>
      <c r="U10" s="20">
        <f t="shared" si="8"/>
        <v>28</v>
      </c>
      <c r="V10" s="20">
        <v>0</v>
      </c>
      <c r="W10" s="20">
        <f t="shared" si="9"/>
        <v>0</v>
      </c>
      <c r="X10" s="20">
        <v>5</v>
      </c>
      <c r="Y10" s="20">
        <f t="shared" si="10"/>
        <v>30</v>
      </c>
      <c r="Z10" s="20">
        <v>7</v>
      </c>
      <c r="AA10" s="20">
        <f t="shared" si="11"/>
        <v>26</v>
      </c>
      <c r="AB10" s="20">
        <v>7</v>
      </c>
      <c r="AC10" s="20">
        <f t="shared" si="12"/>
        <v>26</v>
      </c>
      <c r="AD10" s="20">
        <f t="shared" si="13"/>
        <v>298</v>
      </c>
    </row>
    <row r="11" spans="1:30" ht="12.75">
      <c r="A11" s="9" t="s">
        <v>99</v>
      </c>
      <c r="B11" s="20">
        <v>3</v>
      </c>
      <c r="C11" s="20">
        <f t="shared" si="0"/>
        <v>35</v>
      </c>
      <c r="D11" s="20">
        <v>8</v>
      </c>
      <c r="E11" s="20">
        <f t="shared" si="14"/>
        <v>24</v>
      </c>
      <c r="F11" s="20">
        <v>10</v>
      </c>
      <c r="G11" s="20">
        <f t="shared" si="1"/>
        <v>20</v>
      </c>
      <c r="H11" s="21">
        <v>8</v>
      </c>
      <c r="I11" s="20">
        <f t="shared" si="2"/>
        <v>24</v>
      </c>
      <c r="J11" s="20">
        <v>6</v>
      </c>
      <c r="K11" s="20">
        <f t="shared" si="3"/>
        <v>28</v>
      </c>
      <c r="L11" s="20">
        <v>6</v>
      </c>
      <c r="M11" s="20">
        <f t="shared" si="4"/>
        <v>28</v>
      </c>
      <c r="N11" s="20">
        <v>0</v>
      </c>
      <c r="O11" s="20">
        <f t="shared" si="5"/>
        <v>0</v>
      </c>
      <c r="P11" s="20">
        <v>0</v>
      </c>
      <c r="Q11" s="20">
        <f t="shared" si="6"/>
        <v>0</v>
      </c>
      <c r="R11" s="20">
        <v>8</v>
      </c>
      <c r="S11" s="20">
        <f t="shared" si="7"/>
        <v>24</v>
      </c>
      <c r="T11" s="20">
        <v>5</v>
      </c>
      <c r="U11" s="20">
        <f t="shared" si="8"/>
        <v>30</v>
      </c>
      <c r="V11" s="21">
        <v>7</v>
      </c>
      <c r="W11" s="20">
        <f t="shared" si="9"/>
        <v>26</v>
      </c>
      <c r="X11" s="21">
        <v>8</v>
      </c>
      <c r="Y11" s="20">
        <f t="shared" si="10"/>
        <v>24</v>
      </c>
      <c r="Z11" s="21">
        <v>10</v>
      </c>
      <c r="AA11" s="20">
        <f t="shared" si="11"/>
        <v>20</v>
      </c>
      <c r="AB11" s="21">
        <v>0</v>
      </c>
      <c r="AC11" s="20">
        <f t="shared" si="12"/>
        <v>0</v>
      </c>
      <c r="AD11" s="20">
        <f t="shared" si="13"/>
        <v>283</v>
      </c>
    </row>
    <row r="12" spans="1:30" ht="12.75">
      <c r="A12" s="9" t="s">
        <v>101</v>
      </c>
      <c r="B12" s="20">
        <v>5</v>
      </c>
      <c r="C12" s="20">
        <f t="shared" si="0"/>
        <v>30</v>
      </c>
      <c r="D12" s="20">
        <v>2</v>
      </c>
      <c r="E12" s="20">
        <f t="shared" si="14"/>
        <v>42</v>
      </c>
      <c r="F12" s="20">
        <v>0</v>
      </c>
      <c r="G12" s="20">
        <f t="shared" si="1"/>
        <v>0</v>
      </c>
      <c r="H12" s="20">
        <v>0</v>
      </c>
      <c r="I12" s="20">
        <f t="shared" si="2"/>
        <v>0</v>
      </c>
      <c r="J12" s="20">
        <v>0</v>
      </c>
      <c r="K12" s="20">
        <f t="shared" si="3"/>
        <v>0</v>
      </c>
      <c r="L12" s="20">
        <v>0</v>
      </c>
      <c r="M12" s="20">
        <f t="shared" si="4"/>
        <v>0</v>
      </c>
      <c r="N12" s="20">
        <v>1</v>
      </c>
      <c r="O12" s="20">
        <f t="shared" si="5"/>
        <v>50</v>
      </c>
      <c r="P12" s="20">
        <v>0</v>
      </c>
      <c r="Q12" s="20">
        <f t="shared" si="6"/>
        <v>0</v>
      </c>
      <c r="R12" s="20">
        <v>0</v>
      </c>
      <c r="S12" s="20">
        <f t="shared" si="7"/>
        <v>0</v>
      </c>
      <c r="T12" s="20">
        <v>0</v>
      </c>
      <c r="U12" s="20">
        <f t="shared" si="8"/>
        <v>0</v>
      </c>
      <c r="V12" s="20">
        <v>3</v>
      </c>
      <c r="W12" s="20">
        <f t="shared" si="9"/>
        <v>35</v>
      </c>
      <c r="X12" s="22" t="s">
        <v>155</v>
      </c>
      <c r="Y12" s="22" t="s">
        <v>156</v>
      </c>
      <c r="Z12" s="20">
        <v>0</v>
      </c>
      <c r="AA12" s="20">
        <f t="shared" si="11"/>
        <v>0</v>
      </c>
      <c r="AB12" s="20">
        <v>0</v>
      </c>
      <c r="AC12" s="20">
        <f t="shared" si="12"/>
        <v>0</v>
      </c>
      <c r="AD12" s="20">
        <f t="shared" si="13"/>
        <v>157</v>
      </c>
    </row>
    <row r="13" spans="1:30" ht="12.75">
      <c r="A13" s="9" t="s">
        <v>205</v>
      </c>
      <c r="B13" s="20">
        <v>0</v>
      </c>
      <c r="C13" s="20">
        <f t="shared" si="0"/>
        <v>0</v>
      </c>
      <c r="D13" s="20">
        <v>0</v>
      </c>
      <c r="E13" s="20">
        <f t="shared" si="14"/>
        <v>0</v>
      </c>
      <c r="F13" s="20">
        <v>0</v>
      </c>
      <c r="G13" s="20">
        <f t="shared" si="1"/>
        <v>0</v>
      </c>
      <c r="H13" s="20">
        <v>0</v>
      </c>
      <c r="I13" s="20">
        <f t="shared" si="2"/>
        <v>0</v>
      </c>
      <c r="J13" s="20">
        <v>0</v>
      </c>
      <c r="K13" s="20">
        <f t="shared" si="3"/>
        <v>0</v>
      </c>
      <c r="L13" s="20">
        <v>0</v>
      </c>
      <c r="M13" s="20">
        <f t="shared" si="4"/>
        <v>0</v>
      </c>
      <c r="N13" s="20">
        <v>0</v>
      </c>
      <c r="O13" s="20">
        <f t="shared" si="5"/>
        <v>0</v>
      </c>
      <c r="P13" s="20">
        <v>10</v>
      </c>
      <c r="Q13" s="20">
        <f t="shared" si="6"/>
        <v>20</v>
      </c>
      <c r="R13" s="20">
        <v>3</v>
      </c>
      <c r="S13" s="20">
        <f t="shared" si="7"/>
        <v>35</v>
      </c>
      <c r="T13" s="20">
        <v>0</v>
      </c>
      <c r="U13" s="20">
        <f t="shared" si="8"/>
        <v>0</v>
      </c>
      <c r="V13" s="20">
        <v>0</v>
      </c>
      <c r="W13" s="20">
        <f t="shared" si="9"/>
        <v>0</v>
      </c>
      <c r="X13" s="20">
        <v>0</v>
      </c>
      <c r="Y13" s="20">
        <f aca="true" t="shared" si="15" ref="Y13:Y18">VLOOKUP(X13,$A$43:$B$72,2)</f>
        <v>0</v>
      </c>
      <c r="Z13" s="20">
        <v>1</v>
      </c>
      <c r="AA13" s="20">
        <f t="shared" si="11"/>
        <v>50</v>
      </c>
      <c r="AB13" s="20">
        <v>3</v>
      </c>
      <c r="AC13" s="20">
        <f t="shared" si="12"/>
        <v>35</v>
      </c>
      <c r="AD13" s="20">
        <f t="shared" si="13"/>
        <v>140</v>
      </c>
    </row>
    <row r="14" spans="1:30" ht="12.75">
      <c r="A14" s="9" t="s">
        <v>197</v>
      </c>
      <c r="B14" s="20">
        <v>0</v>
      </c>
      <c r="C14" s="20">
        <f t="shared" si="0"/>
        <v>0</v>
      </c>
      <c r="D14" s="20">
        <v>0</v>
      </c>
      <c r="E14" s="20">
        <f t="shared" si="14"/>
        <v>0</v>
      </c>
      <c r="F14" s="20">
        <v>0</v>
      </c>
      <c r="G14" s="20">
        <f t="shared" si="1"/>
        <v>0</v>
      </c>
      <c r="H14" s="20">
        <v>9</v>
      </c>
      <c r="I14" s="20">
        <f t="shared" si="2"/>
        <v>22</v>
      </c>
      <c r="J14" s="20">
        <v>0</v>
      </c>
      <c r="K14" s="20">
        <f t="shared" si="3"/>
        <v>0</v>
      </c>
      <c r="L14" s="20">
        <v>5</v>
      </c>
      <c r="M14" s="20">
        <f t="shared" si="4"/>
        <v>30</v>
      </c>
      <c r="N14" s="20">
        <v>0</v>
      </c>
      <c r="O14" s="20">
        <f t="shared" si="5"/>
        <v>0</v>
      </c>
      <c r="P14" s="20">
        <v>0</v>
      </c>
      <c r="Q14" s="20">
        <f t="shared" si="6"/>
        <v>0</v>
      </c>
      <c r="R14" s="20">
        <v>9</v>
      </c>
      <c r="S14" s="20">
        <f t="shared" si="7"/>
        <v>22</v>
      </c>
      <c r="T14" s="20">
        <v>0</v>
      </c>
      <c r="U14" s="20">
        <f t="shared" si="8"/>
        <v>0</v>
      </c>
      <c r="V14" s="20">
        <v>0</v>
      </c>
      <c r="W14" s="20">
        <f t="shared" si="9"/>
        <v>0</v>
      </c>
      <c r="X14" s="20">
        <v>7</v>
      </c>
      <c r="Y14" s="20">
        <f t="shared" si="15"/>
        <v>26</v>
      </c>
      <c r="Z14" s="20">
        <v>0</v>
      </c>
      <c r="AA14" s="20">
        <f t="shared" si="11"/>
        <v>0</v>
      </c>
      <c r="AB14" s="20">
        <v>0</v>
      </c>
      <c r="AC14" s="20">
        <f t="shared" si="12"/>
        <v>0</v>
      </c>
      <c r="AD14" s="20">
        <f t="shared" si="13"/>
        <v>100</v>
      </c>
    </row>
    <row r="15" spans="1:30" ht="12.75">
      <c r="A15" s="20" t="s">
        <v>98</v>
      </c>
      <c r="B15" s="20">
        <v>2</v>
      </c>
      <c r="C15" s="20">
        <f t="shared" si="0"/>
        <v>42</v>
      </c>
      <c r="D15" s="20">
        <v>10</v>
      </c>
      <c r="E15" s="20">
        <f t="shared" si="14"/>
        <v>20</v>
      </c>
      <c r="F15" s="20">
        <v>0</v>
      </c>
      <c r="G15" s="20">
        <f t="shared" si="1"/>
        <v>0</v>
      </c>
      <c r="H15" s="20">
        <v>0</v>
      </c>
      <c r="I15" s="20">
        <f t="shared" si="2"/>
        <v>0</v>
      </c>
      <c r="J15" s="20">
        <v>0</v>
      </c>
      <c r="K15" s="20">
        <f t="shared" si="3"/>
        <v>0</v>
      </c>
      <c r="L15" s="20">
        <v>0</v>
      </c>
      <c r="M15" s="20">
        <f t="shared" si="4"/>
        <v>0</v>
      </c>
      <c r="N15" s="20">
        <v>0</v>
      </c>
      <c r="O15" s="20">
        <f t="shared" si="5"/>
        <v>0</v>
      </c>
      <c r="P15" s="20">
        <v>0</v>
      </c>
      <c r="Q15" s="20">
        <f t="shared" si="6"/>
        <v>0</v>
      </c>
      <c r="R15" s="20">
        <v>0</v>
      </c>
      <c r="S15" s="20">
        <f t="shared" si="7"/>
        <v>0</v>
      </c>
      <c r="T15" s="20">
        <v>0</v>
      </c>
      <c r="U15" s="20">
        <f t="shared" si="8"/>
        <v>0</v>
      </c>
      <c r="V15" s="20">
        <v>0</v>
      </c>
      <c r="W15" s="20">
        <f t="shared" si="9"/>
        <v>0</v>
      </c>
      <c r="X15" s="20">
        <v>0</v>
      </c>
      <c r="Y15" s="20">
        <f t="shared" si="15"/>
        <v>0</v>
      </c>
      <c r="Z15" s="20">
        <v>0</v>
      </c>
      <c r="AA15" s="20">
        <f t="shared" si="11"/>
        <v>0</v>
      </c>
      <c r="AB15" s="20">
        <v>0</v>
      </c>
      <c r="AC15" s="20">
        <f t="shared" si="12"/>
        <v>0</v>
      </c>
      <c r="AD15" s="20">
        <f t="shared" si="13"/>
        <v>62</v>
      </c>
    </row>
    <row r="16" spans="1:30" ht="12.75">
      <c r="A16" s="9" t="s">
        <v>178</v>
      </c>
      <c r="B16" s="20">
        <v>0</v>
      </c>
      <c r="C16" s="20">
        <f t="shared" si="0"/>
        <v>0</v>
      </c>
      <c r="D16" s="20">
        <v>6</v>
      </c>
      <c r="E16" s="20">
        <f t="shared" si="14"/>
        <v>28</v>
      </c>
      <c r="F16" s="20">
        <v>0</v>
      </c>
      <c r="G16" s="20">
        <f t="shared" si="1"/>
        <v>0</v>
      </c>
      <c r="H16" s="20">
        <v>0</v>
      </c>
      <c r="I16" s="20">
        <f t="shared" si="2"/>
        <v>0</v>
      </c>
      <c r="J16" s="20">
        <v>0</v>
      </c>
      <c r="K16" s="20">
        <f t="shared" si="3"/>
        <v>0</v>
      </c>
      <c r="L16" s="20">
        <v>0</v>
      </c>
      <c r="M16" s="20">
        <f t="shared" si="4"/>
        <v>0</v>
      </c>
      <c r="N16" s="20">
        <v>0</v>
      </c>
      <c r="O16" s="20">
        <f t="shared" si="5"/>
        <v>0</v>
      </c>
      <c r="P16" s="20">
        <v>7</v>
      </c>
      <c r="Q16" s="20">
        <f t="shared" si="6"/>
        <v>26</v>
      </c>
      <c r="R16" s="20">
        <v>0</v>
      </c>
      <c r="S16" s="20">
        <f t="shared" si="7"/>
        <v>0</v>
      </c>
      <c r="T16" s="20">
        <v>0</v>
      </c>
      <c r="U16" s="20">
        <f t="shared" si="8"/>
        <v>0</v>
      </c>
      <c r="V16" s="20">
        <v>0</v>
      </c>
      <c r="W16" s="20">
        <f t="shared" si="9"/>
        <v>0</v>
      </c>
      <c r="X16" s="20">
        <v>0</v>
      </c>
      <c r="Y16" s="20">
        <f t="shared" si="15"/>
        <v>0</v>
      </c>
      <c r="Z16" s="20">
        <v>0</v>
      </c>
      <c r="AA16" s="20">
        <f t="shared" si="11"/>
        <v>0</v>
      </c>
      <c r="AB16" s="20">
        <v>0</v>
      </c>
      <c r="AC16" s="20">
        <f t="shared" si="12"/>
        <v>0</v>
      </c>
      <c r="AD16" s="20">
        <f t="shared" si="13"/>
        <v>54</v>
      </c>
    </row>
    <row r="17" spans="1:30" ht="12.75">
      <c r="A17" s="9" t="s">
        <v>113</v>
      </c>
      <c r="B17" s="20">
        <v>0</v>
      </c>
      <c r="C17" s="20">
        <f t="shared" si="0"/>
        <v>0</v>
      </c>
      <c r="D17" s="20">
        <v>0</v>
      </c>
      <c r="E17" s="20">
        <f t="shared" si="14"/>
        <v>0</v>
      </c>
      <c r="F17" s="20">
        <v>0</v>
      </c>
      <c r="G17" s="20">
        <f t="shared" si="1"/>
        <v>0</v>
      </c>
      <c r="H17" s="20">
        <v>0</v>
      </c>
      <c r="I17" s="20">
        <f t="shared" si="2"/>
        <v>0</v>
      </c>
      <c r="J17" s="20">
        <v>0</v>
      </c>
      <c r="K17" s="20">
        <f t="shared" si="3"/>
        <v>0</v>
      </c>
      <c r="L17" s="20">
        <v>0</v>
      </c>
      <c r="M17" s="20">
        <f t="shared" si="4"/>
        <v>0</v>
      </c>
      <c r="N17" s="20">
        <v>0</v>
      </c>
      <c r="O17" s="20">
        <f t="shared" si="5"/>
        <v>0</v>
      </c>
      <c r="P17" s="20">
        <v>0</v>
      </c>
      <c r="Q17" s="20">
        <f t="shared" si="6"/>
        <v>0</v>
      </c>
      <c r="R17" s="20">
        <v>0</v>
      </c>
      <c r="S17" s="20">
        <f t="shared" si="7"/>
        <v>0</v>
      </c>
      <c r="T17" s="20">
        <v>0</v>
      </c>
      <c r="U17" s="20">
        <f t="shared" si="8"/>
        <v>0</v>
      </c>
      <c r="V17" s="20">
        <v>8</v>
      </c>
      <c r="W17" s="20">
        <f t="shared" si="9"/>
        <v>24</v>
      </c>
      <c r="X17" s="20">
        <v>0</v>
      </c>
      <c r="Y17" s="20">
        <f t="shared" si="15"/>
        <v>0</v>
      </c>
      <c r="Z17" s="20">
        <v>0</v>
      </c>
      <c r="AA17" s="20">
        <f t="shared" si="11"/>
        <v>0</v>
      </c>
      <c r="AB17" s="20">
        <v>0</v>
      </c>
      <c r="AC17" s="20">
        <f t="shared" si="12"/>
        <v>0</v>
      </c>
      <c r="AD17" s="20">
        <f t="shared" si="13"/>
        <v>24</v>
      </c>
    </row>
    <row r="18" spans="1:30" ht="12.75">
      <c r="A18" s="9" t="s">
        <v>189</v>
      </c>
      <c r="B18" s="20">
        <v>0</v>
      </c>
      <c r="C18" s="20">
        <f t="shared" si="0"/>
        <v>0</v>
      </c>
      <c r="D18" s="21">
        <v>0</v>
      </c>
      <c r="E18" s="20">
        <f t="shared" si="14"/>
        <v>0</v>
      </c>
      <c r="F18" s="21">
        <v>13</v>
      </c>
      <c r="G18" s="20">
        <f t="shared" si="1"/>
        <v>17</v>
      </c>
      <c r="H18" s="20">
        <v>0</v>
      </c>
      <c r="I18" s="20">
        <f t="shared" si="2"/>
        <v>0</v>
      </c>
      <c r="J18" s="20">
        <v>0</v>
      </c>
      <c r="K18" s="20">
        <f t="shared" si="3"/>
        <v>0</v>
      </c>
      <c r="L18" s="20">
        <v>0</v>
      </c>
      <c r="M18" s="20">
        <f t="shared" si="4"/>
        <v>0</v>
      </c>
      <c r="N18" s="20">
        <v>0</v>
      </c>
      <c r="O18" s="20">
        <f t="shared" si="5"/>
        <v>0</v>
      </c>
      <c r="P18" s="20">
        <v>0</v>
      </c>
      <c r="Q18" s="20">
        <f t="shared" si="6"/>
        <v>0</v>
      </c>
      <c r="R18" s="20">
        <v>0</v>
      </c>
      <c r="S18" s="20">
        <f t="shared" si="7"/>
        <v>0</v>
      </c>
      <c r="T18" s="20">
        <v>0</v>
      </c>
      <c r="U18" s="20">
        <f t="shared" si="8"/>
        <v>0</v>
      </c>
      <c r="V18" s="20">
        <v>0</v>
      </c>
      <c r="W18" s="20">
        <f t="shared" si="9"/>
        <v>0</v>
      </c>
      <c r="X18" s="20">
        <v>0</v>
      </c>
      <c r="Y18" s="20">
        <f t="shared" si="15"/>
        <v>0</v>
      </c>
      <c r="Z18" s="20">
        <v>0</v>
      </c>
      <c r="AA18" s="20">
        <f t="shared" si="11"/>
        <v>0</v>
      </c>
      <c r="AB18" s="20">
        <v>0</v>
      </c>
      <c r="AC18" s="20">
        <f t="shared" si="12"/>
        <v>0</v>
      </c>
      <c r="AD18" s="20">
        <f t="shared" si="13"/>
        <v>17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 aca="true" t="shared" si="16" ref="C22:C31">VLOOKUP(B22,$A$43:$B$72,2)</f>
        <v>0</v>
      </c>
      <c r="D22" s="2">
        <v>0</v>
      </c>
      <c r="E22" s="2">
        <f aca="true" t="shared" si="17" ref="E22:G36">VLOOKUP(D22,$A$43:$B$72,2)</f>
        <v>0</v>
      </c>
      <c r="F22" s="2">
        <v>0</v>
      </c>
      <c r="G22" s="2">
        <f t="shared" si="17"/>
        <v>0</v>
      </c>
      <c r="H22" s="2">
        <v>0</v>
      </c>
      <c r="I22" s="2">
        <f aca="true" t="shared" si="18" ref="I22:I41">VLOOKUP(H22,$A$43:$B$72,2)</f>
        <v>0</v>
      </c>
      <c r="J22" s="2">
        <v>0</v>
      </c>
      <c r="K22" s="2">
        <f aca="true" t="shared" si="19" ref="K22:K41">VLOOKUP(J22,$A$43:$B$72,2)</f>
        <v>0</v>
      </c>
      <c r="L22" s="2">
        <v>0</v>
      </c>
      <c r="M22" s="2">
        <f aca="true" t="shared" si="20" ref="M22:M41">VLOOKUP(L22,$A$43:$B$72,2)</f>
        <v>0</v>
      </c>
      <c r="N22" s="2">
        <v>0</v>
      </c>
      <c r="O22" s="2">
        <f aca="true" t="shared" si="21" ref="O22:O41">VLOOKUP(N22,$A$43:$B$72,2)</f>
        <v>0</v>
      </c>
      <c r="P22" s="2">
        <v>0</v>
      </c>
      <c r="Q22" s="2">
        <f aca="true" t="shared" si="22" ref="Q22:Q41">VLOOKUP(P22,$A$43:$B$72,2)</f>
        <v>0</v>
      </c>
      <c r="R22" s="2">
        <v>0</v>
      </c>
      <c r="S22" s="2">
        <f aca="true" t="shared" si="23" ref="S22:S41">VLOOKUP(R22,$A$43:$B$72,2)</f>
        <v>0</v>
      </c>
      <c r="T22" s="2">
        <v>0</v>
      </c>
      <c r="U22" s="2">
        <f aca="true" t="shared" si="24" ref="U22:U41">VLOOKUP(T22,$A$43:$B$72,2)</f>
        <v>0</v>
      </c>
      <c r="V22" s="2">
        <v>0</v>
      </c>
      <c r="W22" s="2">
        <f aca="true" t="shared" si="25" ref="W22:W41">VLOOKUP(V22,$A$43:$B$72,2)</f>
        <v>0</v>
      </c>
      <c r="X22" s="2">
        <v>0</v>
      </c>
      <c r="Y22" s="2">
        <f aca="true" t="shared" si="26" ref="Y22:Y41">VLOOKUP(X22,$A$43:$B$72,2)</f>
        <v>0</v>
      </c>
      <c r="Z22" s="2">
        <v>0</v>
      </c>
      <c r="AA22" s="2">
        <f aca="true" t="shared" si="27" ref="AA22:AA41">VLOOKUP(Z22,$A$43:$B$72,2)</f>
        <v>0</v>
      </c>
      <c r="AB22" s="2">
        <v>0</v>
      </c>
      <c r="AC22" s="2">
        <f aca="true" t="shared" si="28" ref="AC22:AC41"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t="shared" si="16"/>
        <v>0</v>
      </c>
      <c r="D23" s="2">
        <v>0</v>
      </c>
      <c r="E23" s="2">
        <f t="shared" si="17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 t="s">
        <v>0</v>
      </c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176</v>
      </c>
      <c r="B5" s="20">
        <v>2</v>
      </c>
      <c r="C5" s="20">
        <f aca="true" t="shared" si="0" ref="C5:C12">VLOOKUP(B5,$A$43:$B$72,2)</f>
        <v>42</v>
      </c>
      <c r="D5" s="20">
        <v>0</v>
      </c>
      <c r="E5" s="20">
        <f aca="true" t="shared" si="1" ref="E5:E12">VLOOKUP(D5,$A$43:$B$72,2)</f>
        <v>0</v>
      </c>
      <c r="F5" s="20">
        <v>1</v>
      </c>
      <c r="G5" s="20">
        <f aca="true" t="shared" si="2" ref="G5:G12">VLOOKUP(F5,$A$43:$B$72,2)</f>
        <v>50</v>
      </c>
      <c r="H5" s="20">
        <v>2</v>
      </c>
      <c r="I5" s="20">
        <f aca="true" t="shared" si="3" ref="I5:I12">VLOOKUP(H5,$A$43:$B$72,2)</f>
        <v>42</v>
      </c>
      <c r="J5" s="20">
        <v>0</v>
      </c>
      <c r="K5" s="20">
        <f aca="true" t="shared" si="4" ref="K5:K12">VLOOKUP(J5,$A$43:$B$72,2)</f>
        <v>0</v>
      </c>
      <c r="L5" s="20">
        <v>4</v>
      </c>
      <c r="M5" s="20">
        <f aca="true" t="shared" si="5" ref="M5:M12">VLOOKUP(L5,$A$43:$B$72,2)</f>
        <v>32</v>
      </c>
      <c r="N5" s="20">
        <v>4</v>
      </c>
      <c r="O5" s="20">
        <f aca="true" t="shared" si="6" ref="O5:O12">VLOOKUP(N5,$A$43:$B$72,2)</f>
        <v>32</v>
      </c>
      <c r="P5" s="20">
        <v>2</v>
      </c>
      <c r="Q5" s="20">
        <f>VLOOKUP(P5,$A$43:$B$72,2)</f>
        <v>42</v>
      </c>
      <c r="R5" s="20">
        <v>2</v>
      </c>
      <c r="S5" s="20">
        <f aca="true" t="shared" si="7" ref="S5:S12">VLOOKUP(R5,$A$43:$B$72,2)</f>
        <v>42</v>
      </c>
      <c r="T5" s="20">
        <v>3</v>
      </c>
      <c r="U5" s="20">
        <f aca="true" t="shared" si="8" ref="U5:U12">VLOOKUP(T5,$A$43:$B$72,2)</f>
        <v>35</v>
      </c>
      <c r="V5" s="20">
        <v>1</v>
      </c>
      <c r="W5" s="20">
        <f aca="true" t="shared" si="9" ref="W5:W12">VLOOKUP(V5,$A$43:$B$72,2)</f>
        <v>50</v>
      </c>
      <c r="X5" s="20">
        <v>3</v>
      </c>
      <c r="Y5" s="20">
        <f>VLOOKUP(X5,$A$43:$B$72,2)</f>
        <v>35</v>
      </c>
      <c r="Z5" s="20">
        <v>1</v>
      </c>
      <c r="AA5" s="20">
        <f aca="true" t="shared" si="10" ref="AA5:AA11">VLOOKUP(Z5,$A$43:$B$72,2)</f>
        <v>50</v>
      </c>
      <c r="AB5" s="20">
        <v>0</v>
      </c>
      <c r="AC5" s="20">
        <f>VLOOKUP(AB5,$A$43:$B$72,2)</f>
        <v>0</v>
      </c>
      <c r="AD5" s="20">
        <f aca="true" t="shared" si="11" ref="AD5:AD12">SUM(C5,E5,G5,I5,K5,M5,O5,Q5,S5,U5,W5,Y5,AA5,AC5)</f>
        <v>452</v>
      </c>
    </row>
    <row r="6" spans="1:30" ht="12.75">
      <c r="A6" s="20" t="s">
        <v>98</v>
      </c>
      <c r="B6" s="20">
        <v>3</v>
      </c>
      <c r="C6" s="20">
        <f t="shared" si="0"/>
        <v>35</v>
      </c>
      <c r="D6" s="20">
        <v>7</v>
      </c>
      <c r="E6" s="20">
        <f t="shared" si="1"/>
        <v>26</v>
      </c>
      <c r="F6" s="20">
        <v>0</v>
      </c>
      <c r="G6" s="20">
        <f t="shared" si="2"/>
        <v>0</v>
      </c>
      <c r="H6" s="20">
        <v>1</v>
      </c>
      <c r="I6" s="20">
        <f t="shared" si="3"/>
        <v>50</v>
      </c>
      <c r="J6" s="20">
        <v>1</v>
      </c>
      <c r="K6" s="20">
        <f t="shared" si="4"/>
        <v>50</v>
      </c>
      <c r="L6" s="20">
        <v>1</v>
      </c>
      <c r="M6" s="20">
        <f t="shared" si="5"/>
        <v>50</v>
      </c>
      <c r="N6" s="20">
        <v>0</v>
      </c>
      <c r="O6" s="20">
        <f t="shared" si="6"/>
        <v>0</v>
      </c>
      <c r="P6" s="20">
        <v>0</v>
      </c>
      <c r="Q6" s="20">
        <f>VLOOKUP(P6,$A$43:$B$72,2)</f>
        <v>0</v>
      </c>
      <c r="R6" s="20">
        <v>1</v>
      </c>
      <c r="S6" s="20">
        <f t="shared" si="7"/>
        <v>50</v>
      </c>
      <c r="T6" s="20">
        <v>1</v>
      </c>
      <c r="U6" s="20">
        <f t="shared" si="8"/>
        <v>50</v>
      </c>
      <c r="V6" s="20">
        <v>0</v>
      </c>
      <c r="W6" s="20">
        <f t="shared" si="9"/>
        <v>0</v>
      </c>
      <c r="X6" s="20">
        <v>1</v>
      </c>
      <c r="Y6" s="20">
        <f>VLOOKUP(X6,$A$43:$B$72,2)</f>
        <v>50</v>
      </c>
      <c r="Z6" s="20">
        <v>0</v>
      </c>
      <c r="AA6" s="20">
        <f t="shared" si="10"/>
        <v>0</v>
      </c>
      <c r="AB6" s="20">
        <v>1</v>
      </c>
      <c r="AC6" s="20">
        <f>VLOOKUP(AB6,$A$43:$B$72,2)</f>
        <v>50</v>
      </c>
      <c r="AD6" s="20">
        <f t="shared" si="11"/>
        <v>411</v>
      </c>
    </row>
    <row r="7" spans="1:30" ht="12.75">
      <c r="A7" s="9" t="s">
        <v>146</v>
      </c>
      <c r="B7" s="20">
        <v>0</v>
      </c>
      <c r="C7" s="20">
        <f t="shared" si="0"/>
        <v>0</v>
      </c>
      <c r="D7" s="20">
        <v>5</v>
      </c>
      <c r="E7" s="20">
        <f t="shared" si="1"/>
        <v>30</v>
      </c>
      <c r="F7" s="20">
        <v>5</v>
      </c>
      <c r="G7" s="20">
        <f t="shared" si="2"/>
        <v>30</v>
      </c>
      <c r="H7" s="21">
        <v>4</v>
      </c>
      <c r="I7" s="20">
        <f t="shared" si="3"/>
        <v>32</v>
      </c>
      <c r="J7" s="20">
        <v>4</v>
      </c>
      <c r="K7" s="20">
        <f t="shared" si="4"/>
        <v>32</v>
      </c>
      <c r="L7" s="20">
        <v>0</v>
      </c>
      <c r="M7" s="20">
        <f t="shared" si="5"/>
        <v>0</v>
      </c>
      <c r="N7" s="20">
        <v>5</v>
      </c>
      <c r="O7" s="20">
        <f t="shared" si="6"/>
        <v>30</v>
      </c>
      <c r="P7" s="20">
        <v>6</v>
      </c>
      <c r="Q7" s="20">
        <f>VLOOKUP(P7,$A$43:$B$72,2)</f>
        <v>28</v>
      </c>
      <c r="R7" s="20">
        <v>3</v>
      </c>
      <c r="S7" s="20">
        <f t="shared" si="7"/>
        <v>35</v>
      </c>
      <c r="T7" s="20">
        <v>6</v>
      </c>
      <c r="U7" s="20">
        <f t="shared" si="8"/>
        <v>28</v>
      </c>
      <c r="V7" s="20">
        <v>2</v>
      </c>
      <c r="W7" s="20">
        <f t="shared" si="9"/>
        <v>42</v>
      </c>
      <c r="X7" s="20">
        <v>5</v>
      </c>
      <c r="Y7" s="20">
        <f>VLOOKUP(X7,$A$43:$B$72,2)</f>
        <v>30</v>
      </c>
      <c r="Z7" s="20">
        <v>3</v>
      </c>
      <c r="AA7" s="20">
        <f t="shared" si="10"/>
        <v>35</v>
      </c>
      <c r="AB7" s="20">
        <v>0</v>
      </c>
      <c r="AC7" s="20">
        <f>VLOOKUP(AB7,$A$43:$B$72,2)</f>
        <v>0</v>
      </c>
      <c r="AD7" s="20">
        <f t="shared" si="11"/>
        <v>352</v>
      </c>
    </row>
    <row r="8" spans="1:30" ht="12.75">
      <c r="A8" s="9" t="s">
        <v>143</v>
      </c>
      <c r="B8" s="20">
        <v>0</v>
      </c>
      <c r="C8" s="20">
        <f t="shared" si="0"/>
        <v>0</v>
      </c>
      <c r="D8" s="20">
        <v>0</v>
      </c>
      <c r="E8" s="20">
        <f t="shared" si="1"/>
        <v>0</v>
      </c>
      <c r="F8" s="20">
        <v>2</v>
      </c>
      <c r="G8" s="20">
        <f t="shared" si="2"/>
        <v>42</v>
      </c>
      <c r="H8" s="20">
        <v>3</v>
      </c>
      <c r="I8" s="20">
        <f t="shared" si="3"/>
        <v>35</v>
      </c>
      <c r="J8" s="20">
        <v>5</v>
      </c>
      <c r="K8" s="20">
        <f t="shared" si="4"/>
        <v>30</v>
      </c>
      <c r="L8" s="21">
        <v>3</v>
      </c>
      <c r="M8" s="20">
        <f t="shared" si="5"/>
        <v>35</v>
      </c>
      <c r="N8" s="21">
        <v>3</v>
      </c>
      <c r="O8" s="20">
        <f t="shared" si="6"/>
        <v>35</v>
      </c>
      <c r="P8" s="20">
        <v>0</v>
      </c>
      <c r="Q8" s="20">
        <f>VLOOKUP(P8,$A$43:$B$72,2)</f>
        <v>0</v>
      </c>
      <c r="R8" s="20">
        <v>5</v>
      </c>
      <c r="S8" s="20">
        <f t="shared" si="7"/>
        <v>30</v>
      </c>
      <c r="T8" s="20">
        <v>7</v>
      </c>
      <c r="U8" s="20">
        <f t="shared" si="8"/>
        <v>26</v>
      </c>
      <c r="V8" s="20">
        <v>0</v>
      </c>
      <c r="W8" s="20">
        <f t="shared" si="9"/>
        <v>0</v>
      </c>
      <c r="X8" s="20">
        <v>6</v>
      </c>
      <c r="Y8" s="20">
        <f>VLOOKUP(X8,$A$43:$B$72,2)</f>
        <v>28</v>
      </c>
      <c r="Z8" s="20">
        <v>4</v>
      </c>
      <c r="AA8" s="20">
        <f t="shared" si="10"/>
        <v>32</v>
      </c>
      <c r="AB8" s="20">
        <v>0</v>
      </c>
      <c r="AC8" s="20">
        <f>VLOOKUP(AB8,$A$43:$B$72,2)</f>
        <v>0</v>
      </c>
      <c r="AD8" s="20">
        <f t="shared" si="11"/>
        <v>293</v>
      </c>
    </row>
    <row r="9" spans="1:30" ht="12.75">
      <c r="A9" s="9" t="s">
        <v>203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0">
        <v>0</v>
      </c>
      <c r="G9" s="20">
        <f t="shared" si="2"/>
        <v>0</v>
      </c>
      <c r="H9" s="20">
        <v>0</v>
      </c>
      <c r="I9" s="20">
        <f t="shared" si="3"/>
        <v>0</v>
      </c>
      <c r="J9" s="20">
        <v>0</v>
      </c>
      <c r="K9" s="20">
        <f t="shared" si="4"/>
        <v>0</v>
      </c>
      <c r="L9" s="20">
        <v>0</v>
      </c>
      <c r="M9" s="20">
        <f t="shared" si="5"/>
        <v>0</v>
      </c>
      <c r="N9" s="20">
        <v>2</v>
      </c>
      <c r="O9" s="20">
        <f t="shared" si="6"/>
        <v>42</v>
      </c>
      <c r="P9" s="22" t="s">
        <v>155</v>
      </c>
      <c r="Q9" s="22" t="s">
        <v>156</v>
      </c>
      <c r="R9" s="20">
        <v>0</v>
      </c>
      <c r="S9" s="20">
        <f t="shared" si="7"/>
        <v>0</v>
      </c>
      <c r="T9" s="20">
        <v>0</v>
      </c>
      <c r="U9" s="20">
        <f t="shared" si="8"/>
        <v>0</v>
      </c>
      <c r="V9" s="20">
        <v>0</v>
      </c>
      <c r="W9" s="20">
        <f t="shared" si="9"/>
        <v>0</v>
      </c>
      <c r="X9" s="20">
        <v>0</v>
      </c>
      <c r="Y9" s="20">
        <v>4</v>
      </c>
      <c r="Z9" s="20">
        <v>0</v>
      </c>
      <c r="AA9" s="20">
        <f t="shared" si="10"/>
        <v>0</v>
      </c>
      <c r="AB9" s="20">
        <v>3</v>
      </c>
      <c r="AC9" s="20">
        <f>VLOOKUP(AB9,$A$43:$B$72,2)</f>
        <v>35</v>
      </c>
      <c r="AD9" s="20">
        <f t="shared" si="11"/>
        <v>81</v>
      </c>
    </row>
    <row r="10" spans="1:30" ht="12.75">
      <c r="A10" s="9" t="s">
        <v>149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0</v>
      </c>
      <c r="G10" s="20">
        <f t="shared" si="2"/>
        <v>0</v>
      </c>
      <c r="H10" s="20">
        <v>0</v>
      </c>
      <c r="I10" s="20">
        <f t="shared" si="3"/>
        <v>0</v>
      </c>
      <c r="J10" s="20">
        <v>0</v>
      </c>
      <c r="K10" s="20">
        <f t="shared" si="4"/>
        <v>0</v>
      </c>
      <c r="L10" s="20">
        <v>0</v>
      </c>
      <c r="M10" s="20">
        <f t="shared" si="5"/>
        <v>0</v>
      </c>
      <c r="N10" s="20">
        <v>0</v>
      </c>
      <c r="O10" s="20">
        <f t="shared" si="6"/>
        <v>0</v>
      </c>
      <c r="P10" s="20">
        <v>0</v>
      </c>
      <c r="Q10" s="20">
        <f aca="true" t="shared" si="12" ref="Q10:Q15">VLOOKUP(P10,$A$43:$B$72,2)</f>
        <v>0</v>
      </c>
      <c r="R10" s="20">
        <v>0</v>
      </c>
      <c r="S10" s="20">
        <f t="shared" si="7"/>
        <v>0</v>
      </c>
      <c r="T10" s="20">
        <v>4</v>
      </c>
      <c r="U10" s="20">
        <f t="shared" si="8"/>
        <v>32</v>
      </c>
      <c r="V10" s="20">
        <v>0</v>
      </c>
      <c r="W10" s="20">
        <f t="shared" si="9"/>
        <v>0</v>
      </c>
      <c r="X10" s="20">
        <v>0</v>
      </c>
      <c r="Y10" s="20">
        <f aca="true" t="shared" si="13" ref="Y10:Y15">VLOOKUP(X10,$A$43:$B$72,2)</f>
        <v>0</v>
      </c>
      <c r="Z10" s="20">
        <v>2</v>
      </c>
      <c r="AA10" s="20">
        <f t="shared" si="10"/>
        <v>42</v>
      </c>
      <c r="AB10" s="22" t="s">
        <v>155</v>
      </c>
      <c r="AC10" s="22" t="s">
        <v>156</v>
      </c>
      <c r="AD10" s="20">
        <f t="shared" si="11"/>
        <v>74</v>
      </c>
    </row>
    <row r="11" spans="1:30" ht="12.75">
      <c r="A11" s="9" t="s">
        <v>116</v>
      </c>
      <c r="B11" s="20">
        <v>0</v>
      </c>
      <c r="C11" s="20">
        <f t="shared" si="0"/>
        <v>0</v>
      </c>
      <c r="D11" s="20">
        <v>3</v>
      </c>
      <c r="E11" s="20">
        <f t="shared" si="1"/>
        <v>35</v>
      </c>
      <c r="F11" s="20">
        <v>3</v>
      </c>
      <c r="G11" s="20">
        <f t="shared" si="2"/>
        <v>35</v>
      </c>
      <c r="H11" s="21">
        <v>0</v>
      </c>
      <c r="I11" s="20">
        <f t="shared" si="3"/>
        <v>0</v>
      </c>
      <c r="J11" s="20">
        <v>0</v>
      </c>
      <c r="K11" s="20">
        <f t="shared" si="4"/>
        <v>0</v>
      </c>
      <c r="L11" s="20">
        <v>0</v>
      </c>
      <c r="M11" s="20">
        <f t="shared" si="5"/>
        <v>0</v>
      </c>
      <c r="N11" s="20">
        <v>0</v>
      </c>
      <c r="O11" s="20">
        <f t="shared" si="6"/>
        <v>0</v>
      </c>
      <c r="P11" s="20">
        <v>0</v>
      </c>
      <c r="Q11" s="20">
        <f t="shared" si="12"/>
        <v>0</v>
      </c>
      <c r="R11" s="20">
        <v>0</v>
      </c>
      <c r="S11" s="20">
        <f t="shared" si="7"/>
        <v>0</v>
      </c>
      <c r="T11" s="20">
        <v>0</v>
      </c>
      <c r="U11" s="20">
        <f t="shared" si="8"/>
        <v>0</v>
      </c>
      <c r="V11" s="21">
        <v>0</v>
      </c>
      <c r="W11" s="20">
        <f t="shared" si="9"/>
        <v>0</v>
      </c>
      <c r="X11" s="21">
        <v>0</v>
      </c>
      <c r="Y11" s="20">
        <f t="shared" si="13"/>
        <v>0</v>
      </c>
      <c r="Z11" s="21">
        <v>0</v>
      </c>
      <c r="AA11" s="20">
        <f t="shared" si="10"/>
        <v>0</v>
      </c>
      <c r="AB11" s="21">
        <v>0</v>
      </c>
      <c r="AC11" s="20">
        <f>VLOOKUP(AB11,$A$43:$B$72,2)</f>
        <v>0</v>
      </c>
      <c r="AD11" s="20">
        <f t="shared" si="11"/>
        <v>70</v>
      </c>
    </row>
    <row r="12" spans="1:30" ht="12.75">
      <c r="A12" s="9" t="s">
        <v>113</v>
      </c>
      <c r="B12" s="20">
        <v>0</v>
      </c>
      <c r="C12" s="20">
        <f t="shared" si="0"/>
        <v>0</v>
      </c>
      <c r="D12" s="20">
        <v>0</v>
      </c>
      <c r="E12" s="20">
        <f t="shared" si="1"/>
        <v>0</v>
      </c>
      <c r="F12" s="20">
        <v>0</v>
      </c>
      <c r="G12" s="20">
        <f t="shared" si="2"/>
        <v>0</v>
      </c>
      <c r="H12" s="20">
        <v>0</v>
      </c>
      <c r="I12" s="20">
        <f t="shared" si="3"/>
        <v>0</v>
      </c>
      <c r="J12" s="20">
        <v>0</v>
      </c>
      <c r="K12" s="20">
        <f t="shared" si="4"/>
        <v>0</v>
      </c>
      <c r="L12" s="20">
        <v>0</v>
      </c>
      <c r="M12" s="20">
        <f t="shared" si="5"/>
        <v>0</v>
      </c>
      <c r="N12" s="20">
        <v>0</v>
      </c>
      <c r="O12" s="20">
        <f t="shared" si="6"/>
        <v>0</v>
      </c>
      <c r="P12" s="20">
        <v>0</v>
      </c>
      <c r="Q12" s="20">
        <f t="shared" si="12"/>
        <v>0</v>
      </c>
      <c r="R12" s="20">
        <v>0</v>
      </c>
      <c r="S12" s="20">
        <f t="shared" si="7"/>
        <v>0</v>
      </c>
      <c r="T12" s="20">
        <v>0</v>
      </c>
      <c r="U12" s="20">
        <f t="shared" si="8"/>
        <v>0</v>
      </c>
      <c r="V12" s="20">
        <v>0</v>
      </c>
      <c r="W12" s="20">
        <f t="shared" si="9"/>
        <v>0</v>
      </c>
      <c r="X12" s="20">
        <v>2</v>
      </c>
      <c r="Y12" s="20">
        <f t="shared" si="13"/>
        <v>42</v>
      </c>
      <c r="Z12" s="22" t="s">
        <v>155</v>
      </c>
      <c r="AA12" s="22" t="s">
        <v>156</v>
      </c>
      <c r="AB12" s="22" t="s">
        <v>155</v>
      </c>
      <c r="AC12" s="22" t="s">
        <v>156</v>
      </c>
      <c r="AD12" s="20">
        <f t="shared" si="11"/>
        <v>42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 t="shared" si="12"/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 t="shared" si="13"/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 t="shared" si="12"/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 t="shared" si="13"/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 t="shared" si="12"/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 t="shared" si="13"/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 aca="true" t="shared" si="14" ref="C16:G20">VLOOKUP(B16,$A$43:$B$72,2)</f>
        <v>0</v>
      </c>
      <c r="D16" s="2">
        <v>0</v>
      </c>
      <c r="E16" s="2">
        <f t="shared" si="14"/>
        <v>0</v>
      </c>
      <c r="F16" s="2">
        <v>0</v>
      </c>
      <c r="G16" s="2">
        <f t="shared" si="14"/>
        <v>0</v>
      </c>
      <c r="H16" s="2">
        <v>0</v>
      </c>
      <c r="I16" s="2">
        <f aca="true" t="shared" si="15" ref="I16:I41">VLOOKUP(H16,$A$43:$B$72,2)</f>
        <v>0</v>
      </c>
      <c r="J16" s="2">
        <v>0</v>
      </c>
      <c r="K16" s="2">
        <f aca="true" t="shared" si="16" ref="K16:K41">VLOOKUP(J16,$A$43:$B$72,2)</f>
        <v>0</v>
      </c>
      <c r="L16" s="2">
        <v>0</v>
      </c>
      <c r="M16" s="2">
        <f aca="true" t="shared" si="17" ref="M16:M41">VLOOKUP(L16,$A$43:$B$72,2)</f>
        <v>0</v>
      </c>
      <c r="N16" s="2">
        <v>0</v>
      </c>
      <c r="O16" s="2">
        <f aca="true" t="shared" si="18" ref="O16:O41">VLOOKUP(N16,$A$43:$B$72,2)</f>
        <v>0</v>
      </c>
      <c r="P16" s="2">
        <v>0</v>
      </c>
      <c r="Q16" s="2">
        <f aca="true" t="shared" si="19" ref="Q16:Q41">VLOOKUP(P16,$A$43:$B$72,2)</f>
        <v>0</v>
      </c>
      <c r="R16" s="2">
        <v>0</v>
      </c>
      <c r="S16" s="2">
        <f aca="true" t="shared" si="20" ref="S16:S41">VLOOKUP(R16,$A$43:$B$72,2)</f>
        <v>0</v>
      </c>
      <c r="T16" s="2">
        <v>0</v>
      </c>
      <c r="U16" s="2">
        <f aca="true" t="shared" si="21" ref="U16:U41">VLOOKUP(T16,$A$43:$B$72,2)</f>
        <v>0</v>
      </c>
      <c r="V16" s="2">
        <v>0</v>
      </c>
      <c r="W16" s="2">
        <f aca="true" t="shared" si="22" ref="W16:W41">VLOOKUP(V16,$A$43:$B$72,2)</f>
        <v>0</v>
      </c>
      <c r="X16" s="2">
        <v>0</v>
      </c>
      <c r="Y16" s="2">
        <f aca="true" t="shared" si="23" ref="Y16:Y41">VLOOKUP(X16,$A$43:$B$72,2)</f>
        <v>0</v>
      </c>
      <c r="Z16" s="2">
        <v>0</v>
      </c>
      <c r="AA16" s="2">
        <f aca="true" t="shared" si="24" ref="AA16:AA41">VLOOKUP(Z16,$A$43:$B$72,2)</f>
        <v>0</v>
      </c>
      <c r="AB16" s="2">
        <v>0</v>
      </c>
      <c r="AC16" s="2">
        <f aca="true" t="shared" si="25" ref="AC16:AC41">VLOOKUP(AB16,$A$43:$B$72,2)</f>
        <v>0</v>
      </c>
      <c r="AD16" s="2">
        <f aca="true" t="shared" si="26" ref="AD16:AD26">SUM(C16,E16,G16,I16,K16,M16,O16,Q16,S16,U16,W16,Y16,AA16,AC16)</f>
        <v>0</v>
      </c>
    </row>
    <row r="17" spans="1:30" ht="12.75">
      <c r="A17" s="9"/>
      <c r="B17" s="2">
        <v>0</v>
      </c>
      <c r="C17" s="2">
        <f t="shared" si="14"/>
        <v>0</v>
      </c>
      <c r="D17" s="2">
        <v>0</v>
      </c>
      <c r="E17" s="2">
        <f t="shared" si="14"/>
        <v>0</v>
      </c>
      <c r="F17" s="2">
        <v>0</v>
      </c>
      <c r="G17" s="2">
        <f t="shared" si="14"/>
        <v>0</v>
      </c>
      <c r="H17" s="2">
        <v>0</v>
      </c>
      <c r="I17" s="2">
        <f t="shared" si="15"/>
        <v>0</v>
      </c>
      <c r="J17" s="2">
        <v>0</v>
      </c>
      <c r="K17" s="2">
        <f t="shared" si="16"/>
        <v>0</v>
      </c>
      <c r="L17" s="2">
        <v>0</v>
      </c>
      <c r="M17" s="2">
        <f t="shared" si="17"/>
        <v>0</v>
      </c>
      <c r="N17" s="2">
        <v>0</v>
      </c>
      <c r="O17" s="2">
        <f t="shared" si="18"/>
        <v>0</v>
      </c>
      <c r="P17" s="2">
        <v>0</v>
      </c>
      <c r="Q17" s="2">
        <f t="shared" si="19"/>
        <v>0</v>
      </c>
      <c r="R17" s="2">
        <v>0</v>
      </c>
      <c r="S17" s="2">
        <f t="shared" si="20"/>
        <v>0</v>
      </c>
      <c r="T17" s="2">
        <v>0</v>
      </c>
      <c r="U17" s="2">
        <f t="shared" si="21"/>
        <v>0</v>
      </c>
      <c r="V17" s="2">
        <v>0</v>
      </c>
      <c r="W17" s="2">
        <f t="shared" si="22"/>
        <v>0</v>
      </c>
      <c r="X17" s="2">
        <v>0</v>
      </c>
      <c r="Y17" s="2">
        <f t="shared" si="23"/>
        <v>0</v>
      </c>
      <c r="Z17" s="2">
        <v>0</v>
      </c>
      <c r="AA17" s="2">
        <f t="shared" si="24"/>
        <v>0</v>
      </c>
      <c r="AB17" s="2">
        <v>0</v>
      </c>
      <c r="AC17" s="2">
        <f t="shared" si="25"/>
        <v>0</v>
      </c>
      <c r="AD17" s="2">
        <f t="shared" si="26"/>
        <v>0</v>
      </c>
    </row>
    <row r="18" spans="1:30" ht="12.75">
      <c r="A18" s="9"/>
      <c r="B18" s="2">
        <v>0</v>
      </c>
      <c r="C18" s="2">
        <f t="shared" si="14"/>
        <v>0</v>
      </c>
      <c r="D18" s="2">
        <v>0</v>
      </c>
      <c r="E18" s="2">
        <f t="shared" si="14"/>
        <v>0</v>
      </c>
      <c r="F18" s="2">
        <v>0</v>
      </c>
      <c r="G18" s="2">
        <f t="shared" si="14"/>
        <v>0</v>
      </c>
      <c r="H18" s="2">
        <v>0</v>
      </c>
      <c r="I18" s="2">
        <f t="shared" si="15"/>
        <v>0</v>
      </c>
      <c r="J18" s="2">
        <v>0</v>
      </c>
      <c r="K18" s="2">
        <f t="shared" si="16"/>
        <v>0</v>
      </c>
      <c r="L18" s="2">
        <v>0</v>
      </c>
      <c r="M18" s="2">
        <f t="shared" si="17"/>
        <v>0</v>
      </c>
      <c r="N18" s="2">
        <v>0</v>
      </c>
      <c r="O18" s="2">
        <f t="shared" si="18"/>
        <v>0</v>
      </c>
      <c r="P18" s="2">
        <v>0</v>
      </c>
      <c r="Q18" s="2">
        <f t="shared" si="19"/>
        <v>0</v>
      </c>
      <c r="R18" s="2">
        <v>0</v>
      </c>
      <c r="S18" s="2">
        <f t="shared" si="20"/>
        <v>0</v>
      </c>
      <c r="T18" s="2">
        <v>0</v>
      </c>
      <c r="U18" s="2">
        <f t="shared" si="21"/>
        <v>0</v>
      </c>
      <c r="V18" s="2">
        <v>0</v>
      </c>
      <c r="W18" s="2">
        <f t="shared" si="22"/>
        <v>0</v>
      </c>
      <c r="X18" s="2">
        <v>0</v>
      </c>
      <c r="Y18" s="2">
        <f t="shared" si="23"/>
        <v>0</v>
      </c>
      <c r="Z18" s="2">
        <v>0</v>
      </c>
      <c r="AA18" s="2">
        <f t="shared" si="24"/>
        <v>0</v>
      </c>
      <c r="AB18" s="2">
        <v>0</v>
      </c>
      <c r="AC18" s="2">
        <f t="shared" si="25"/>
        <v>0</v>
      </c>
      <c r="AD18" s="2">
        <f t="shared" si="26"/>
        <v>0</v>
      </c>
    </row>
    <row r="19" spans="1:30" ht="12.75">
      <c r="A19" s="9"/>
      <c r="B19" s="2">
        <v>0</v>
      </c>
      <c r="C19" s="2">
        <f t="shared" si="14"/>
        <v>0</v>
      </c>
      <c r="D19" s="2">
        <v>0</v>
      </c>
      <c r="E19" s="2">
        <f t="shared" si="14"/>
        <v>0</v>
      </c>
      <c r="F19" s="2">
        <v>0</v>
      </c>
      <c r="G19" s="2">
        <f t="shared" si="14"/>
        <v>0</v>
      </c>
      <c r="H19" s="2">
        <v>0</v>
      </c>
      <c r="I19" s="2">
        <f t="shared" si="15"/>
        <v>0</v>
      </c>
      <c r="J19" s="2">
        <v>0</v>
      </c>
      <c r="K19" s="2">
        <f t="shared" si="16"/>
        <v>0</v>
      </c>
      <c r="L19" s="2">
        <v>0</v>
      </c>
      <c r="M19" s="2">
        <f t="shared" si="17"/>
        <v>0</v>
      </c>
      <c r="N19" s="2">
        <v>0</v>
      </c>
      <c r="O19" s="2">
        <f t="shared" si="18"/>
        <v>0</v>
      </c>
      <c r="P19" s="2">
        <v>0</v>
      </c>
      <c r="Q19" s="2">
        <f t="shared" si="19"/>
        <v>0</v>
      </c>
      <c r="R19" s="2">
        <v>0</v>
      </c>
      <c r="S19" s="2">
        <f t="shared" si="20"/>
        <v>0</v>
      </c>
      <c r="T19" s="2">
        <v>0</v>
      </c>
      <c r="U19" s="2">
        <f t="shared" si="21"/>
        <v>0</v>
      </c>
      <c r="V19" s="2">
        <v>0</v>
      </c>
      <c r="W19" s="2">
        <f t="shared" si="22"/>
        <v>0</v>
      </c>
      <c r="X19" s="2">
        <v>0</v>
      </c>
      <c r="Y19" s="2">
        <f t="shared" si="23"/>
        <v>0</v>
      </c>
      <c r="Z19" s="2">
        <v>0</v>
      </c>
      <c r="AA19" s="2">
        <f t="shared" si="24"/>
        <v>0</v>
      </c>
      <c r="AB19" s="2">
        <v>0</v>
      </c>
      <c r="AC19" s="2">
        <f t="shared" si="25"/>
        <v>0</v>
      </c>
      <c r="AD19" s="2">
        <f t="shared" si="26"/>
        <v>0</v>
      </c>
    </row>
    <row r="20" spans="1:30" ht="12.75">
      <c r="A20" s="9"/>
      <c r="B20" s="2">
        <v>0</v>
      </c>
      <c r="C20" s="2">
        <f t="shared" si="14"/>
        <v>0</v>
      </c>
      <c r="D20" s="2">
        <v>0</v>
      </c>
      <c r="E20" s="2">
        <f t="shared" si="14"/>
        <v>0</v>
      </c>
      <c r="F20" s="2">
        <v>0</v>
      </c>
      <c r="G20" s="2">
        <f t="shared" si="14"/>
        <v>0</v>
      </c>
      <c r="H20" s="2">
        <v>0</v>
      </c>
      <c r="I20" s="2">
        <f t="shared" si="15"/>
        <v>0</v>
      </c>
      <c r="J20" s="2">
        <v>0</v>
      </c>
      <c r="K20" s="2">
        <f t="shared" si="16"/>
        <v>0</v>
      </c>
      <c r="L20" s="2">
        <v>0</v>
      </c>
      <c r="M20" s="2">
        <f t="shared" si="17"/>
        <v>0</v>
      </c>
      <c r="N20" s="2">
        <v>0</v>
      </c>
      <c r="O20" s="2">
        <f t="shared" si="18"/>
        <v>0</v>
      </c>
      <c r="P20" s="2">
        <v>0</v>
      </c>
      <c r="Q20" s="2">
        <f t="shared" si="19"/>
        <v>0</v>
      </c>
      <c r="R20" s="10">
        <v>0</v>
      </c>
      <c r="S20" s="2">
        <f t="shared" si="20"/>
        <v>0</v>
      </c>
      <c r="T20" s="2">
        <v>0</v>
      </c>
      <c r="U20" s="2">
        <f t="shared" si="21"/>
        <v>0</v>
      </c>
      <c r="V20" s="2">
        <v>0</v>
      </c>
      <c r="W20" s="2">
        <f t="shared" si="22"/>
        <v>0</v>
      </c>
      <c r="X20" s="2">
        <v>0</v>
      </c>
      <c r="Y20" s="2">
        <f t="shared" si="23"/>
        <v>0</v>
      </c>
      <c r="Z20" s="2">
        <v>0</v>
      </c>
      <c r="AA20" s="2">
        <f t="shared" si="24"/>
        <v>0</v>
      </c>
      <c r="AB20" s="2">
        <v>0</v>
      </c>
      <c r="AC20" s="2">
        <f t="shared" si="25"/>
        <v>0</v>
      </c>
      <c r="AD20" s="2">
        <f t="shared" si="26"/>
        <v>0</v>
      </c>
    </row>
    <row r="21" spans="1:30" ht="12.75">
      <c r="A21" s="9"/>
      <c r="B21" s="2">
        <v>0</v>
      </c>
      <c r="C21" s="2">
        <f aca="true" t="shared" si="27" ref="C21:C31">VLOOKUP(B21,$A$43:$B$72,2)</f>
        <v>0</v>
      </c>
      <c r="D21" s="2">
        <v>0</v>
      </c>
      <c r="E21" s="2">
        <f aca="true" t="shared" si="28" ref="E21:G36">VLOOKUP(D21,$A$43:$B$72,2)</f>
        <v>0</v>
      </c>
      <c r="F21" s="2">
        <v>0</v>
      </c>
      <c r="G21" s="2">
        <f t="shared" si="28"/>
        <v>0</v>
      </c>
      <c r="H21" s="2">
        <v>0</v>
      </c>
      <c r="I21" s="2">
        <f t="shared" si="15"/>
        <v>0</v>
      </c>
      <c r="J21" s="2">
        <v>0</v>
      </c>
      <c r="K21" s="2">
        <f t="shared" si="16"/>
        <v>0</v>
      </c>
      <c r="L21" s="2">
        <v>0</v>
      </c>
      <c r="M21" s="2">
        <f t="shared" si="17"/>
        <v>0</v>
      </c>
      <c r="N21" s="2">
        <v>0</v>
      </c>
      <c r="O21" s="2">
        <f t="shared" si="18"/>
        <v>0</v>
      </c>
      <c r="P21" s="2">
        <v>0</v>
      </c>
      <c r="Q21" s="2">
        <f t="shared" si="19"/>
        <v>0</v>
      </c>
      <c r="R21" s="2">
        <v>0</v>
      </c>
      <c r="S21" s="2">
        <f t="shared" si="20"/>
        <v>0</v>
      </c>
      <c r="T21" s="2">
        <v>0</v>
      </c>
      <c r="U21" s="2">
        <f t="shared" si="21"/>
        <v>0</v>
      </c>
      <c r="V21" s="2">
        <v>0</v>
      </c>
      <c r="W21" s="2">
        <f t="shared" si="22"/>
        <v>0</v>
      </c>
      <c r="X21" s="2">
        <v>0</v>
      </c>
      <c r="Y21" s="2">
        <f t="shared" si="23"/>
        <v>0</v>
      </c>
      <c r="Z21" s="2">
        <v>0</v>
      </c>
      <c r="AA21" s="2">
        <f t="shared" si="24"/>
        <v>0</v>
      </c>
      <c r="AB21" s="2">
        <v>0</v>
      </c>
      <c r="AC21" s="2">
        <f t="shared" si="25"/>
        <v>0</v>
      </c>
      <c r="AD21" s="2">
        <f t="shared" si="26"/>
        <v>0</v>
      </c>
    </row>
    <row r="22" spans="1:30" ht="12.75">
      <c r="A22" s="9"/>
      <c r="B22" s="2">
        <v>0</v>
      </c>
      <c r="C22" s="2">
        <f t="shared" si="27"/>
        <v>0</v>
      </c>
      <c r="D22" s="2">
        <v>0</v>
      </c>
      <c r="E22" s="2">
        <f t="shared" si="28"/>
        <v>0</v>
      </c>
      <c r="F22" s="2">
        <v>0</v>
      </c>
      <c r="G22" s="2">
        <f t="shared" si="28"/>
        <v>0</v>
      </c>
      <c r="H22" s="2">
        <v>0</v>
      </c>
      <c r="I22" s="2">
        <f t="shared" si="15"/>
        <v>0</v>
      </c>
      <c r="J22" s="2">
        <v>0</v>
      </c>
      <c r="K22" s="2">
        <f t="shared" si="16"/>
        <v>0</v>
      </c>
      <c r="L22" s="2">
        <v>0</v>
      </c>
      <c r="M22" s="2">
        <f t="shared" si="17"/>
        <v>0</v>
      </c>
      <c r="N22" s="2">
        <v>0</v>
      </c>
      <c r="O22" s="2">
        <f t="shared" si="18"/>
        <v>0</v>
      </c>
      <c r="P22" s="2">
        <v>0</v>
      </c>
      <c r="Q22" s="2">
        <f t="shared" si="19"/>
        <v>0</v>
      </c>
      <c r="R22" s="2">
        <v>0</v>
      </c>
      <c r="S22" s="2">
        <f t="shared" si="20"/>
        <v>0</v>
      </c>
      <c r="T22" s="2">
        <v>0</v>
      </c>
      <c r="U22" s="2">
        <f t="shared" si="21"/>
        <v>0</v>
      </c>
      <c r="V22" s="2">
        <v>0</v>
      </c>
      <c r="W22" s="2">
        <f t="shared" si="22"/>
        <v>0</v>
      </c>
      <c r="X22" s="2">
        <v>0</v>
      </c>
      <c r="Y22" s="2">
        <f t="shared" si="23"/>
        <v>0</v>
      </c>
      <c r="Z22" s="2">
        <v>0</v>
      </c>
      <c r="AA22" s="2">
        <f t="shared" si="24"/>
        <v>0</v>
      </c>
      <c r="AB22" s="2">
        <v>0</v>
      </c>
      <c r="AC22" s="2">
        <f t="shared" si="25"/>
        <v>0</v>
      </c>
      <c r="AD22" s="2">
        <f t="shared" si="26"/>
        <v>0</v>
      </c>
    </row>
    <row r="23" spans="1:30" ht="12.75">
      <c r="A23" s="9"/>
      <c r="B23" s="2">
        <v>0</v>
      </c>
      <c r="C23" s="2">
        <f t="shared" si="27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5"/>
        <v>0</v>
      </c>
      <c r="J23" s="2">
        <v>0</v>
      </c>
      <c r="K23" s="2">
        <f t="shared" si="16"/>
        <v>0</v>
      </c>
      <c r="L23" s="2">
        <v>0</v>
      </c>
      <c r="M23" s="2">
        <f t="shared" si="17"/>
        <v>0</v>
      </c>
      <c r="N23" s="2">
        <v>0</v>
      </c>
      <c r="O23" s="2">
        <f t="shared" si="18"/>
        <v>0</v>
      </c>
      <c r="P23" s="2">
        <v>0</v>
      </c>
      <c r="Q23" s="2">
        <f t="shared" si="19"/>
        <v>0</v>
      </c>
      <c r="R23" s="2">
        <v>0</v>
      </c>
      <c r="S23" s="2">
        <f t="shared" si="20"/>
        <v>0</v>
      </c>
      <c r="T23" s="2">
        <v>0</v>
      </c>
      <c r="U23" s="2">
        <f t="shared" si="21"/>
        <v>0</v>
      </c>
      <c r="V23" s="2">
        <v>0</v>
      </c>
      <c r="W23" s="2">
        <f t="shared" si="22"/>
        <v>0</v>
      </c>
      <c r="X23" s="2">
        <v>0</v>
      </c>
      <c r="Y23" s="2">
        <f t="shared" si="23"/>
        <v>0</v>
      </c>
      <c r="Z23" s="2">
        <v>0</v>
      </c>
      <c r="AA23" s="2">
        <f t="shared" si="24"/>
        <v>0</v>
      </c>
      <c r="AB23" s="2">
        <v>0</v>
      </c>
      <c r="AC23" s="2">
        <f t="shared" si="25"/>
        <v>0</v>
      </c>
      <c r="AD23" s="2">
        <f t="shared" si="26"/>
        <v>0</v>
      </c>
    </row>
    <row r="24" spans="1:30" ht="12.75">
      <c r="A24" s="9"/>
      <c r="B24" s="2">
        <v>0</v>
      </c>
      <c r="C24" s="2">
        <f t="shared" si="27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5"/>
        <v>0</v>
      </c>
      <c r="J24" s="2">
        <v>0</v>
      </c>
      <c r="K24" s="2">
        <f t="shared" si="16"/>
        <v>0</v>
      </c>
      <c r="L24" s="2">
        <v>0</v>
      </c>
      <c r="M24" s="2">
        <f t="shared" si="17"/>
        <v>0</v>
      </c>
      <c r="N24" s="2">
        <v>0</v>
      </c>
      <c r="O24" s="2">
        <f t="shared" si="18"/>
        <v>0</v>
      </c>
      <c r="P24" s="2">
        <v>0</v>
      </c>
      <c r="Q24" s="2">
        <f t="shared" si="19"/>
        <v>0</v>
      </c>
      <c r="R24" s="2">
        <v>0</v>
      </c>
      <c r="S24" s="2">
        <f t="shared" si="20"/>
        <v>0</v>
      </c>
      <c r="T24" s="2">
        <v>0</v>
      </c>
      <c r="U24" s="2">
        <f t="shared" si="21"/>
        <v>0</v>
      </c>
      <c r="V24" s="2">
        <v>0</v>
      </c>
      <c r="W24" s="2">
        <f t="shared" si="22"/>
        <v>0</v>
      </c>
      <c r="X24" s="2">
        <v>0</v>
      </c>
      <c r="Y24" s="2">
        <f t="shared" si="23"/>
        <v>0</v>
      </c>
      <c r="Z24" s="2">
        <v>0</v>
      </c>
      <c r="AA24" s="2">
        <f t="shared" si="24"/>
        <v>0</v>
      </c>
      <c r="AB24" s="2">
        <v>0</v>
      </c>
      <c r="AC24" s="2">
        <f t="shared" si="25"/>
        <v>0</v>
      </c>
      <c r="AD24" s="2">
        <f t="shared" si="26"/>
        <v>0</v>
      </c>
    </row>
    <row r="25" spans="1:30" ht="12.75">
      <c r="A25" s="9"/>
      <c r="B25" s="2">
        <v>0</v>
      </c>
      <c r="C25" s="2">
        <f t="shared" si="27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5"/>
        <v>0</v>
      </c>
      <c r="J25" s="2">
        <v>0</v>
      </c>
      <c r="K25" s="2">
        <f t="shared" si="16"/>
        <v>0</v>
      </c>
      <c r="L25" s="2">
        <v>0</v>
      </c>
      <c r="M25" s="2">
        <f t="shared" si="17"/>
        <v>0</v>
      </c>
      <c r="N25" s="2">
        <v>0</v>
      </c>
      <c r="O25" s="2">
        <f t="shared" si="18"/>
        <v>0</v>
      </c>
      <c r="P25" s="2">
        <v>0</v>
      </c>
      <c r="Q25" s="2">
        <f t="shared" si="19"/>
        <v>0</v>
      </c>
      <c r="R25" s="2">
        <v>0</v>
      </c>
      <c r="S25" s="2">
        <f t="shared" si="20"/>
        <v>0</v>
      </c>
      <c r="T25" s="2">
        <v>0</v>
      </c>
      <c r="U25" s="2">
        <f t="shared" si="21"/>
        <v>0</v>
      </c>
      <c r="V25" s="2">
        <v>0</v>
      </c>
      <c r="W25" s="2">
        <f t="shared" si="22"/>
        <v>0</v>
      </c>
      <c r="X25" s="2">
        <v>0</v>
      </c>
      <c r="Y25" s="2">
        <f t="shared" si="23"/>
        <v>0</v>
      </c>
      <c r="Z25" s="2">
        <v>0</v>
      </c>
      <c r="AA25" s="2">
        <f t="shared" si="24"/>
        <v>0</v>
      </c>
      <c r="AB25" s="2">
        <v>0</v>
      </c>
      <c r="AC25" s="2">
        <f t="shared" si="25"/>
        <v>0</v>
      </c>
      <c r="AD25" s="2">
        <f t="shared" si="26"/>
        <v>0</v>
      </c>
    </row>
    <row r="26" spans="1:30" ht="12.75">
      <c r="A26" s="9"/>
      <c r="B26" s="2">
        <v>0</v>
      </c>
      <c r="C26" s="2">
        <f t="shared" si="27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5"/>
        <v>0</v>
      </c>
      <c r="J26" s="2">
        <v>0</v>
      </c>
      <c r="K26" s="2">
        <f t="shared" si="16"/>
        <v>0</v>
      </c>
      <c r="L26" s="2">
        <v>0</v>
      </c>
      <c r="M26" s="2">
        <f t="shared" si="17"/>
        <v>0</v>
      </c>
      <c r="N26" s="2">
        <v>0</v>
      </c>
      <c r="O26" s="2">
        <f t="shared" si="18"/>
        <v>0</v>
      </c>
      <c r="P26" s="2">
        <v>0</v>
      </c>
      <c r="Q26" s="2">
        <f t="shared" si="19"/>
        <v>0</v>
      </c>
      <c r="R26" s="2">
        <v>0</v>
      </c>
      <c r="S26" s="2">
        <f t="shared" si="20"/>
        <v>0</v>
      </c>
      <c r="T26" s="2">
        <v>0</v>
      </c>
      <c r="U26" s="2">
        <f t="shared" si="21"/>
        <v>0</v>
      </c>
      <c r="V26" s="2">
        <v>0</v>
      </c>
      <c r="W26" s="2">
        <f t="shared" si="22"/>
        <v>0</v>
      </c>
      <c r="X26" s="2">
        <v>0</v>
      </c>
      <c r="Y26" s="2">
        <f t="shared" si="23"/>
        <v>0</v>
      </c>
      <c r="Z26" s="2">
        <v>0</v>
      </c>
      <c r="AA26" s="2">
        <f t="shared" si="24"/>
        <v>0</v>
      </c>
      <c r="AB26" s="2">
        <v>0</v>
      </c>
      <c r="AC26" s="2">
        <f t="shared" si="25"/>
        <v>0</v>
      </c>
      <c r="AD26" s="2">
        <f t="shared" si="26"/>
        <v>0</v>
      </c>
    </row>
    <row r="27" spans="1:30" ht="12.75">
      <c r="A27" s="9"/>
      <c r="B27" s="2">
        <v>0</v>
      </c>
      <c r="C27" s="2">
        <f t="shared" si="27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5"/>
        <v>0</v>
      </c>
      <c r="J27" s="2">
        <v>0</v>
      </c>
      <c r="K27" s="2">
        <f t="shared" si="16"/>
        <v>0</v>
      </c>
      <c r="L27" s="2">
        <v>0</v>
      </c>
      <c r="M27" s="2">
        <f t="shared" si="17"/>
        <v>0</v>
      </c>
      <c r="N27" s="2">
        <v>0</v>
      </c>
      <c r="O27" s="2">
        <f t="shared" si="18"/>
        <v>0</v>
      </c>
      <c r="P27" s="2">
        <v>0</v>
      </c>
      <c r="Q27" s="2">
        <f t="shared" si="19"/>
        <v>0</v>
      </c>
      <c r="R27" s="2">
        <v>0</v>
      </c>
      <c r="S27" s="2">
        <f t="shared" si="20"/>
        <v>0</v>
      </c>
      <c r="T27" s="2">
        <v>0</v>
      </c>
      <c r="U27" s="2">
        <f t="shared" si="21"/>
        <v>0</v>
      </c>
      <c r="V27" s="2">
        <v>0</v>
      </c>
      <c r="W27" s="2">
        <f t="shared" si="22"/>
        <v>0</v>
      </c>
      <c r="X27" s="2">
        <v>0</v>
      </c>
      <c r="Y27" s="2">
        <f t="shared" si="23"/>
        <v>0</v>
      </c>
      <c r="Z27" s="2">
        <v>0</v>
      </c>
      <c r="AA27" s="2">
        <f t="shared" si="24"/>
        <v>0</v>
      </c>
      <c r="AB27" s="2">
        <v>0</v>
      </c>
      <c r="AC27" s="2">
        <f t="shared" si="25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7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5"/>
        <v>0</v>
      </c>
      <c r="J28" s="2">
        <v>0</v>
      </c>
      <c r="K28" s="2">
        <f t="shared" si="16"/>
        <v>0</v>
      </c>
      <c r="L28" s="2">
        <v>0</v>
      </c>
      <c r="M28" s="2">
        <f t="shared" si="17"/>
        <v>0</v>
      </c>
      <c r="N28" s="2">
        <v>0</v>
      </c>
      <c r="O28" s="2">
        <f t="shared" si="18"/>
        <v>0</v>
      </c>
      <c r="P28" s="2">
        <v>0</v>
      </c>
      <c r="Q28" s="2">
        <f t="shared" si="19"/>
        <v>0</v>
      </c>
      <c r="R28" s="2">
        <v>0</v>
      </c>
      <c r="S28" s="2">
        <f t="shared" si="20"/>
        <v>0</v>
      </c>
      <c r="T28" s="2">
        <v>0</v>
      </c>
      <c r="U28" s="2">
        <f t="shared" si="21"/>
        <v>0</v>
      </c>
      <c r="V28" s="2">
        <v>0</v>
      </c>
      <c r="W28" s="2">
        <f t="shared" si="22"/>
        <v>0</v>
      </c>
      <c r="X28" s="2">
        <v>0</v>
      </c>
      <c r="Y28" s="2">
        <f t="shared" si="23"/>
        <v>0</v>
      </c>
      <c r="Z28" s="2">
        <v>0</v>
      </c>
      <c r="AA28" s="2">
        <f t="shared" si="24"/>
        <v>0</v>
      </c>
      <c r="AB28" s="2">
        <v>0</v>
      </c>
      <c r="AC28" s="2">
        <f t="shared" si="25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7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5"/>
        <v>0</v>
      </c>
      <c r="J29" s="2">
        <v>0</v>
      </c>
      <c r="K29" s="2">
        <f t="shared" si="16"/>
        <v>0</v>
      </c>
      <c r="L29" s="2">
        <v>0</v>
      </c>
      <c r="M29" s="2">
        <f t="shared" si="17"/>
        <v>0</v>
      </c>
      <c r="N29" s="2">
        <v>0</v>
      </c>
      <c r="O29" s="2">
        <f t="shared" si="18"/>
        <v>0</v>
      </c>
      <c r="P29" s="2">
        <v>0</v>
      </c>
      <c r="Q29" s="2">
        <f t="shared" si="19"/>
        <v>0</v>
      </c>
      <c r="R29" s="2">
        <v>0</v>
      </c>
      <c r="S29" s="2">
        <f t="shared" si="20"/>
        <v>0</v>
      </c>
      <c r="T29" s="2">
        <v>0</v>
      </c>
      <c r="U29" s="2">
        <f t="shared" si="21"/>
        <v>0</v>
      </c>
      <c r="V29" s="2">
        <v>0</v>
      </c>
      <c r="W29" s="2">
        <f t="shared" si="22"/>
        <v>0</v>
      </c>
      <c r="X29" s="2">
        <v>0</v>
      </c>
      <c r="Y29" s="2">
        <f t="shared" si="23"/>
        <v>0</v>
      </c>
      <c r="Z29" s="2">
        <v>0</v>
      </c>
      <c r="AA29" s="2">
        <f t="shared" si="24"/>
        <v>0</v>
      </c>
      <c r="AB29" s="2">
        <v>0</v>
      </c>
      <c r="AC29" s="2">
        <f t="shared" si="25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7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5"/>
        <v>0</v>
      </c>
      <c r="J30" s="2">
        <v>0</v>
      </c>
      <c r="K30" s="2">
        <f t="shared" si="16"/>
        <v>0</v>
      </c>
      <c r="L30" s="2">
        <v>0</v>
      </c>
      <c r="M30" s="2">
        <f t="shared" si="17"/>
        <v>0</v>
      </c>
      <c r="N30" s="2">
        <v>0</v>
      </c>
      <c r="O30" s="2">
        <f t="shared" si="18"/>
        <v>0</v>
      </c>
      <c r="P30" s="2">
        <v>0</v>
      </c>
      <c r="Q30" s="2">
        <f t="shared" si="19"/>
        <v>0</v>
      </c>
      <c r="R30" s="2">
        <v>0</v>
      </c>
      <c r="S30" s="2">
        <f t="shared" si="20"/>
        <v>0</v>
      </c>
      <c r="T30" s="2">
        <v>0</v>
      </c>
      <c r="U30" s="2">
        <f t="shared" si="21"/>
        <v>0</v>
      </c>
      <c r="V30" s="2">
        <v>0</v>
      </c>
      <c r="W30" s="2">
        <f t="shared" si="22"/>
        <v>0</v>
      </c>
      <c r="X30" s="2">
        <v>0</v>
      </c>
      <c r="Y30" s="2">
        <f t="shared" si="23"/>
        <v>0</v>
      </c>
      <c r="Z30" s="2">
        <v>0</v>
      </c>
      <c r="AA30" s="2">
        <f t="shared" si="24"/>
        <v>0</v>
      </c>
      <c r="AB30" s="2">
        <v>0</v>
      </c>
      <c r="AC30" s="2">
        <f t="shared" si="25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7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5"/>
        <v>0</v>
      </c>
      <c r="J31" s="2">
        <v>0</v>
      </c>
      <c r="K31" s="2">
        <f t="shared" si="16"/>
        <v>0</v>
      </c>
      <c r="L31" s="2">
        <v>0</v>
      </c>
      <c r="M31" s="2">
        <f t="shared" si="17"/>
        <v>0</v>
      </c>
      <c r="N31" s="2">
        <v>0</v>
      </c>
      <c r="O31" s="2">
        <f t="shared" si="18"/>
        <v>0</v>
      </c>
      <c r="P31" s="2">
        <v>0</v>
      </c>
      <c r="Q31" s="2">
        <f t="shared" si="19"/>
        <v>0</v>
      </c>
      <c r="R31" s="2">
        <v>0</v>
      </c>
      <c r="S31" s="2">
        <f t="shared" si="20"/>
        <v>0</v>
      </c>
      <c r="T31" s="2">
        <v>0</v>
      </c>
      <c r="U31" s="2">
        <f t="shared" si="21"/>
        <v>0</v>
      </c>
      <c r="V31" s="2">
        <v>0</v>
      </c>
      <c r="W31" s="2">
        <f t="shared" si="22"/>
        <v>0</v>
      </c>
      <c r="X31" s="2">
        <v>0</v>
      </c>
      <c r="Y31" s="2">
        <f t="shared" si="23"/>
        <v>0</v>
      </c>
      <c r="Z31" s="2">
        <v>0</v>
      </c>
      <c r="AA31" s="2">
        <f t="shared" si="24"/>
        <v>0</v>
      </c>
      <c r="AB31" s="2">
        <v>0</v>
      </c>
      <c r="AC31" s="2">
        <f t="shared" si="25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5"/>
        <v>0</v>
      </c>
      <c r="J32" s="2">
        <v>0</v>
      </c>
      <c r="K32" s="2">
        <f t="shared" si="16"/>
        <v>0</v>
      </c>
      <c r="L32" s="2">
        <v>0</v>
      </c>
      <c r="M32" s="2">
        <f t="shared" si="17"/>
        <v>0</v>
      </c>
      <c r="N32" s="2">
        <v>0</v>
      </c>
      <c r="O32" s="2">
        <f t="shared" si="18"/>
        <v>0</v>
      </c>
      <c r="P32" s="2">
        <v>0</v>
      </c>
      <c r="Q32" s="2">
        <f t="shared" si="19"/>
        <v>0</v>
      </c>
      <c r="R32" s="2">
        <v>0</v>
      </c>
      <c r="S32" s="2">
        <f t="shared" si="20"/>
        <v>0</v>
      </c>
      <c r="T32" s="2">
        <v>0</v>
      </c>
      <c r="U32" s="2">
        <f t="shared" si="21"/>
        <v>0</v>
      </c>
      <c r="V32" s="2">
        <v>0</v>
      </c>
      <c r="W32" s="2">
        <f t="shared" si="22"/>
        <v>0</v>
      </c>
      <c r="X32" s="2">
        <v>0</v>
      </c>
      <c r="Y32" s="2">
        <f t="shared" si="23"/>
        <v>0</v>
      </c>
      <c r="Z32" s="2">
        <v>0</v>
      </c>
      <c r="AA32" s="2">
        <f t="shared" si="24"/>
        <v>0</v>
      </c>
      <c r="AB32" s="2">
        <v>0</v>
      </c>
      <c r="AC32" s="2">
        <f t="shared" si="25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30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5"/>
        <v>0</v>
      </c>
      <c r="J33" s="2">
        <v>0</v>
      </c>
      <c r="K33" s="2">
        <f t="shared" si="16"/>
        <v>0</v>
      </c>
      <c r="L33" s="2">
        <v>0</v>
      </c>
      <c r="M33" s="2">
        <f t="shared" si="17"/>
        <v>0</v>
      </c>
      <c r="N33" s="2">
        <v>0</v>
      </c>
      <c r="O33" s="2">
        <f t="shared" si="18"/>
        <v>0</v>
      </c>
      <c r="P33" s="2">
        <v>0</v>
      </c>
      <c r="Q33" s="2">
        <f t="shared" si="19"/>
        <v>0</v>
      </c>
      <c r="R33" s="2">
        <v>0</v>
      </c>
      <c r="S33" s="2">
        <f t="shared" si="20"/>
        <v>0</v>
      </c>
      <c r="T33" s="2">
        <v>0</v>
      </c>
      <c r="U33" s="2">
        <f t="shared" si="21"/>
        <v>0</v>
      </c>
      <c r="V33" s="2">
        <v>0</v>
      </c>
      <c r="W33" s="2">
        <f t="shared" si="22"/>
        <v>0</v>
      </c>
      <c r="X33" s="2">
        <v>0</v>
      </c>
      <c r="Y33" s="2">
        <f t="shared" si="23"/>
        <v>0</v>
      </c>
      <c r="Z33" s="2">
        <v>0</v>
      </c>
      <c r="AA33" s="2">
        <f t="shared" si="24"/>
        <v>0</v>
      </c>
      <c r="AB33" s="2">
        <v>0</v>
      </c>
      <c r="AC33" s="2">
        <f t="shared" si="25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5"/>
        <v>0</v>
      </c>
      <c r="J34" s="2">
        <v>0</v>
      </c>
      <c r="K34" s="2">
        <f t="shared" si="16"/>
        <v>0</v>
      </c>
      <c r="L34" s="2">
        <v>0</v>
      </c>
      <c r="M34" s="2">
        <f t="shared" si="17"/>
        <v>0</v>
      </c>
      <c r="N34" s="2">
        <v>0</v>
      </c>
      <c r="O34" s="2">
        <f t="shared" si="18"/>
        <v>0</v>
      </c>
      <c r="P34" s="2">
        <v>0</v>
      </c>
      <c r="Q34" s="2">
        <f t="shared" si="19"/>
        <v>0</v>
      </c>
      <c r="R34" s="2">
        <v>0</v>
      </c>
      <c r="S34" s="2">
        <f t="shared" si="20"/>
        <v>0</v>
      </c>
      <c r="T34" s="2">
        <v>0</v>
      </c>
      <c r="U34" s="2">
        <f t="shared" si="21"/>
        <v>0</v>
      </c>
      <c r="V34" s="2">
        <v>0</v>
      </c>
      <c r="W34" s="2">
        <f t="shared" si="22"/>
        <v>0</v>
      </c>
      <c r="X34" s="2">
        <v>0</v>
      </c>
      <c r="Y34" s="2">
        <f t="shared" si="23"/>
        <v>0</v>
      </c>
      <c r="Z34" s="2">
        <v>0</v>
      </c>
      <c r="AA34" s="2">
        <f t="shared" si="24"/>
        <v>0</v>
      </c>
      <c r="AB34" s="2">
        <v>0</v>
      </c>
      <c r="AC34" s="2">
        <f t="shared" si="25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5"/>
        <v>0</v>
      </c>
      <c r="J35" s="2">
        <v>0</v>
      </c>
      <c r="K35" s="2">
        <f t="shared" si="16"/>
        <v>0</v>
      </c>
      <c r="L35" s="2">
        <v>0</v>
      </c>
      <c r="M35" s="2">
        <f t="shared" si="17"/>
        <v>0</v>
      </c>
      <c r="N35" s="2">
        <v>0</v>
      </c>
      <c r="O35" s="2">
        <f t="shared" si="18"/>
        <v>0</v>
      </c>
      <c r="P35" s="2">
        <v>0</v>
      </c>
      <c r="Q35" s="2">
        <f t="shared" si="19"/>
        <v>0</v>
      </c>
      <c r="R35" s="2">
        <v>0</v>
      </c>
      <c r="S35" s="2">
        <f t="shared" si="20"/>
        <v>0</v>
      </c>
      <c r="T35" s="2">
        <v>0</v>
      </c>
      <c r="U35" s="2">
        <f t="shared" si="21"/>
        <v>0</v>
      </c>
      <c r="V35" s="2">
        <v>0</v>
      </c>
      <c r="W35" s="2">
        <f t="shared" si="22"/>
        <v>0</v>
      </c>
      <c r="X35" s="2">
        <v>0</v>
      </c>
      <c r="Y35" s="2">
        <f t="shared" si="23"/>
        <v>0</v>
      </c>
      <c r="Z35" s="2">
        <v>0</v>
      </c>
      <c r="AA35" s="2">
        <f t="shared" si="24"/>
        <v>0</v>
      </c>
      <c r="AB35" s="2">
        <v>0</v>
      </c>
      <c r="AC35" s="2">
        <f t="shared" si="25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5"/>
        <v>0</v>
      </c>
      <c r="J36" s="2">
        <v>0</v>
      </c>
      <c r="K36" s="2">
        <f t="shared" si="16"/>
        <v>0</v>
      </c>
      <c r="L36" s="2">
        <v>0</v>
      </c>
      <c r="M36" s="2">
        <f t="shared" si="17"/>
        <v>0</v>
      </c>
      <c r="N36" s="2">
        <v>0</v>
      </c>
      <c r="O36" s="2">
        <f t="shared" si="18"/>
        <v>0</v>
      </c>
      <c r="P36" s="2">
        <v>0</v>
      </c>
      <c r="Q36" s="2">
        <f t="shared" si="19"/>
        <v>0</v>
      </c>
      <c r="R36" s="2">
        <v>0</v>
      </c>
      <c r="S36" s="2">
        <f t="shared" si="20"/>
        <v>0</v>
      </c>
      <c r="T36" s="2">
        <v>0</v>
      </c>
      <c r="U36" s="2">
        <f t="shared" si="21"/>
        <v>0</v>
      </c>
      <c r="V36" s="2">
        <v>0</v>
      </c>
      <c r="W36" s="2">
        <f t="shared" si="22"/>
        <v>0</v>
      </c>
      <c r="X36" s="2">
        <v>0</v>
      </c>
      <c r="Y36" s="2">
        <f t="shared" si="23"/>
        <v>0</v>
      </c>
      <c r="Z36" s="2">
        <v>0</v>
      </c>
      <c r="AA36" s="2">
        <f t="shared" si="24"/>
        <v>0</v>
      </c>
      <c r="AB36" s="2">
        <v>0</v>
      </c>
      <c r="AC36" s="2">
        <f t="shared" si="25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5"/>
        <v>0</v>
      </c>
      <c r="J37" s="2">
        <v>0</v>
      </c>
      <c r="K37" s="2">
        <f t="shared" si="16"/>
        <v>0</v>
      </c>
      <c r="L37" s="2">
        <v>0</v>
      </c>
      <c r="M37" s="2">
        <f t="shared" si="17"/>
        <v>0</v>
      </c>
      <c r="N37" s="2">
        <v>0</v>
      </c>
      <c r="O37" s="2">
        <f t="shared" si="18"/>
        <v>0</v>
      </c>
      <c r="P37" s="2">
        <v>0</v>
      </c>
      <c r="Q37" s="2">
        <f t="shared" si="19"/>
        <v>0</v>
      </c>
      <c r="R37" s="2">
        <v>0</v>
      </c>
      <c r="S37" s="2">
        <f t="shared" si="20"/>
        <v>0</v>
      </c>
      <c r="T37" s="2">
        <v>0</v>
      </c>
      <c r="U37" s="2">
        <f t="shared" si="21"/>
        <v>0</v>
      </c>
      <c r="V37" s="2">
        <v>0</v>
      </c>
      <c r="W37" s="2">
        <f t="shared" si="22"/>
        <v>0</v>
      </c>
      <c r="X37" s="2">
        <v>0</v>
      </c>
      <c r="Y37" s="2">
        <f t="shared" si="23"/>
        <v>0</v>
      </c>
      <c r="Z37" s="2">
        <v>0</v>
      </c>
      <c r="AA37" s="2">
        <f t="shared" si="24"/>
        <v>0</v>
      </c>
      <c r="AB37" s="2">
        <v>0</v>
      </c>
      <c r="AC37" s="2">
        <f t="shared" si="25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5"/>
        <v>0</v>
      </c>
      <c r="J38" s="2">
        <v>0</v>
      </c>
      <c r="K38" s="2">
        <f t="shared" si="16"/>
        <v>0</v>
      </c>
      <c r="L38" s="2">
        <v>0</v>
      </c>
      <c r="M38" s="2">
        <f t="shared" si="17"/>
        <v>0</v>
      </c>
      <c r="N38" s="2">
        <v>0</v>
      </c>
      <c r="O38" s="2">
        <f t="shared" si="18"/>
        <v>0</v>
      </c>
      <c r="P38" s="2">
        <v>0</v>
      </c>
      <c r="Q38" s="2">
        <f t="shared" si="19"/>
        <v>0</v>
      </c>
      <c r="R38" s="2">
        <v>0</v>
      </c>
      <c r="S38" s="2">
        <f t="shared" si="20"/>
        <v>0</v>
      </c>
      <c r="T38" s="2">
        <v>0</v>
      </c>
      <c r="U38" s="2">
        <f t="shared" si="21"/>
        <v>0</v>
      </c>
      <c r="V38" s="2">
        <v>0</v>
      </c>
      <c r="W38" s="2">
        <f t="shared" si="22"/>
        <v>0</v>
      </c>
      <c r="X38" s="2">
        <v>0</v>
      </c>
      <c r="Y38" s="2">
        <f t="shared" si="23"/>
        <v>0</v>
      </c>
      <c r="Z38" s="2">
        <v>0</v>
      </c>
      <c r="AA38" s="2">
        <f t="shared" si="24"/>
        <v>0</v>
      </c>
      <c r="AB38" s="2">
        <v>0</v>
      </c>
      <c r="AC38" s="2">
        <f t="shared" si="25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5"/>
        <v>0</v>
      </c>
      <c r="J39" s="2">
        <v>0</v>
      </c>
      <c r="K39" s="2">
        <f t="shared" si="16"/>
        <v>0</v>
      </c>
      <c r="L39" s="2">
        <v>0</v>
      </c>
      <c r="M39" s="2">
        <f t="shared" si="17"/>
        <v>0</v>
      </c>
      <c r="N39" s="2">
        <v>0</v>
      </c>
      <c r="O39" s="2">
        <f t="shared" si="18"/>
        <v>0</v>
      </c>
      <c r="P39" s="2">
        <v>0</v>
      </c>
      <c r="Q39" s="2">
        <f t="shared" si="19"/>
        <v>0</v>
      </c>
      <c r="R39" s="2">
        <v>0</v>
      </c>
      <c r="S39" s="2">
        <f t="shared" si="20"/>
        <v>0</v>
      </c>
      <c r="T39" s="2">
        <v>0</v>
      </c>
      <c r="U39" s="2">
        <f t="shared" si="21"/>
        <v>0</v>
      </c>
      <c r="V39" s="2">
        <v>0</v>
      </c>
      <c r="W39" s="2">
        <f t="shared" si="22"/>
        <v>0</v>
      </c>
      <c r="X39" s="2">
        <v>0</v>
      </c>
      <c r="Y39" s="2">
        <f t="shared" si="23"/>
        <v>0</v>
      </c>
      <c r="Z39" s="2">
        <v>0</v>
      </c>
      <c r="AA39" s="2">
        <f t="shared" si="24"/>
        <v>0</v>
      </c>
      <c r="AB39" s="2">
        <v>0</v>
      </c>
      <c r="AC39" s="2">
        <f t="shared" si="25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5"/>
        <v>0</v>
      </c>
      <c r="J40" s="2">
        <v>0</v>
      </c>
      <c r="K40" s="2">
        <f t="shared" si="16"/>
        <v>0</v>
      </c>
      <c r="L40" s="2">
        <v>0</v>
      </c>
      <c r="M40" s="2">
        <f t="shared" si="17"/>
        <v>0</v>
      </c>
      <c r="N40" s="2">
        <v>0</v>
      </c>
      <c r="O40" s="2">
        <f t="shared" si="18"/>
        <v>0</v>
      </c>
      <c r="P40" s="2">
        <v>0</v>
      </c>
      <c r="Q40" s="2">
        <f t="shared" si="19"/>
        <v>0</v>
      </c>
      <c r="R40" s="2">
        <v>0</v>
      </c>
      <c r="S40" s="2">
        <f t="shared" si="20"/>
        <v>0</v>
      </c>
      <c r="T40" s="2">
        <v>0</v>
      </c>
      <c r="U40" s="2">
        <f t="shared" si="21"/>
        <v>0</v>
      </c>
      <c r="V40" s="2">
        <v>0</v>
      </c>
      <c r="W40" s="2">
        <f t="shared" si="22"/>
        <v>0</v>
      </c>
      <c r="X40" s="2">
        <v>0</v>
      </c>
      <c r="Y40" s="2">
        <f t="shared" si="23"/>
        <v>0</v>
      </c>
      <c r="Z40" s="2">
        <v>0</v>
      </c>
      <c r="AA40" s="2">
        <f t="shared" si="24"/>
        <v>0</v>
      </c>
      <c r="AB40" s="2">
        <v>0</v>
      </c>
      <c r="AC40" s="2">
        <f t="shared" si="25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5"/>
        <v>0</v>
      </c>
      <c r="J41" s="2">
        <v>0</v>
      </c>
      <c r="K41" s="2">
        <f t="shared" si="16"/>
        <v>0</v>
      </c>
      <c r="L41" s="2">
        <v>0</v>
      </c>
      <c r="M41" s="2">
        <f t="shared" si="17"/>
        <v>0</v>
      </c>
      <c r="N41" s="2">
        <v>0</v>
      </c>
      <c r="O41" s="2">
        <f t="shared" si="18"/>
        <v>0</v>
      </c>
      <c r="P41" s="2">
        <v>0</v>
      </c>
      <c r="Q41" s="2">
        <f t="shared" si="19"/>
        <v>0</v>
      </c>
      <c r="R41" s="2">
        <v>0</v>
      </c>
      <c r="S41" s="2">
        <f t="shared" si="20"/>
        <v>0</v>
      </c>
      <c r="T41" s="2">
        <v>0</v>
      </c>
      <c r="U41" s="2">
        <f t="shared" si="21"/>
        <v>0</v>
      </c>
      <c r="V41" s="2">
        <v>0</v>
      </c>
      <c r="W41" s="2">
        <f t="shared" si="22"/>
        <v>0</v>
      </c>
      <c r="X41" s="2">
        <v>0</v>
      </c>
      <c r="Y41" s="2">
        <f t="shared" si="23"/>
        <v>0</v>
      </c>
      <c r="Z41" s="2">
        <v>0</v>
      </c>
      <c r="AA41" s="2">
        <f t="shared" si="24"/>
        <v>0</v>
      </c>
      <c r="AB41" s="2">
        <v>0</v>
      </c>
      <c r="AC41" s="2">
        <f t="shared" si="25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0" t="s">
        <v>106</v>
      </c>
      <c r="B5" s="20">
        <v>1</v>
      </c>
      <c r="C5" s="20">
        <f aca="true" t="shared" si="0" ref="C5:C13">VLOOKUP(B5,$A$43:$B$72,2)</f>
        <v>50</v>
      </c>
      <c r="D5" s="20">
        <v>1</v>
      </c>
      <c r="E5" s="20">
        <f aca="true" t="shared" si="1" ref="E5:E13">VLOOKUP(D5,$A$43:$B$72,2)</f>
        <v>50</v>
      </c>
      <c r="F5" s="20">
        <v>2</v>
      </c>
      <c r="G5" s="20">
        <f aca="true" t="shared" si="2" ref="G5:G13">VLOOKUP(F5,$A$43:$B$72,2)</f>
        <v>42</v>
      </c>
      <c r="H5" s="20">
        <v>1</v>
      </c>
      <c r="I5" s="20">
        <f aca="true" t="shared" si="3" ref="I5:I13">VLOOKUP(H5,$A$43:$B$72,2)</f>
        <v>50</v>
      </c>
      <c r="J5" s="20">
        <v>1</v>
      </c>
      <c r="K5" s="20">
        <f aca="true" t="shared" si="4" ref="K5:K13">VLOOKUP(J5,$A$43:$B$72,2)</f>
        <v>50</v>
      </c>
      <c r="L5" s="20">
        <v>0</v>
      </c>
      <c r="M5" s="20">
        <f aca="true" t="shared" si="5" ref="M5:M13">VLOOKUP(L5,$A$43:$B$72,2)</f>
        <v>0</v>
      </c>
      <c r="N5" s="20">
        <v>1</v>
      </c>
      <c r="O5" s="20">
        <f aca="true" t="shared" si="6" ref="O5:O13">VLOOKUP(N5,$A$43:$B$72,2)</f>
        <v>50</v>
      </c>
      <c r="P5" s="20">
        <v>1</v>
      </c>
      <c r="Q5" s="20">
        <f aca="true" t="shared" si="7" ref="Q5:Q13">VLOOKUP(P5,$A$43:$B$72,2)</f>
        <v>50</v>
      </c>
      <c r="R5" s="20">
        <v>0</v>
      </c>
      <c r="S5" s="20">
        <f aca="true" t="shared" si="8" ref="S5:S13">VLOOKUP(R5,$A$43:$B$72,2)</f>
        <v>0</v>
      </c>
      <c r="T5" s="20">
        <v>0</v>
      </c>
      <c r="U5" s="20">
        <f aca="true" t="shared" si="9" ref="U5:U13">VLOOKUP(T5,$A$43:$B$72,2)</f>
        <v>0</v>
      </c>
      <c r="V5" s="20">
        <v>1</v>
      </c>
      <c r="W5" s="20">
        <f aca="true" t="shared" si="10" ref="W5:W13">VLOOKUP(V5,$A$43:$B$72,2)</f>
        <v>50</v>
      </c>
      <c r="X5" s="20">
        <v>1</v>
      </c>
      <c r="Y5" s="20">
        <f aca="true" t="shared" si="11" ref="Y5:Y13">VLOOKUP(X5,$A$43:$B$72,2)</f>
        <v>50</v>
      </c>
      <c r="Z5" s="20">
        <v>1</v>
      </c>
      <c r="AA5" s="20">
        <f aca="true" t="shared" si="12" ref="AA5:AA13">VLOOKUP(Z5,$A$43:$B$72,2)</f>
        <v>50</v>
      </c>
      <c r="AB5" s="20">
        <v>2</v>
      </c>
      <c r="AC5" s="20">
        <f aca="true" t="shared" si="13" ref="AC5:AC13">VLOOKUP(AB5,$A$43:$B$72,2)</f>
        <v>42</v>
      </c>
      <c r="AD5" s="20">
        <f aca="true" t="shared" si="14" ref="AD5:AD13">SUM(C5,E5,G5,I5,K5,M5,O5,Q5,S5,U5,W5,Y5,AA5,AC5)</f>
        <v>534</v>
      </c>
    </row>
    <row r="6" spans="1:30" ht="12.75">
      <c r="A6" s="9" t="s">
        <v>158</v>
      </c>
      <c r="B6" s="20">
        <v>0</v>
      </c>
      <c r="C6" s="20">
        <f t="shared" si="0"/>
        <v>0</v>
      </c>
      <c r="D6" s="20">
        <v>0</v>
      </c>
      <c r="E6" s="20">
        <f t="shared" si="1"/>
        <v>0</v>
      </c>
      <c r="F6" s="20">
        <v>1</v>
      </c>
      <c r="G6" s="20">
        <f t="shared" si="2"/>
        <v>50</v>
      </c>
      <c r="H6" s="20">
        <v>2</v>
      </c>
      <c r="I6" s="20">
        <f t="shared" si="3"/>
        <v>42</v>
      </c>
      <c r="J6" s="20">
        <v>2</v>
      </c>
      <c r="K6" s="20">
        <f t="shared" si="4"/>
        <v>42</v>
      </c>
      <c r="L6" s="21">
        <v>2</v>
      </c>
      <c r="M6" s="20">
        <f t="shared" si="5"/>
        <v>42</v>
      </c>
      <c r="N6" s="21">
        <v>2</v>
      </c>
      <c r="O6" s="20">
        <f t="shared" si="6"/>
        <v>42</v>
      </c>
      <c r="P6" s="20">
        <v>2</v>
      </c>
      <c r="Q6" s="20">
        <f t="shared" si="7"/>
        <v>42</v>
      </c>
      <c r="R6" s="20">
        <v>3</v>
      </c>
      <c r="S6" s="20">
        <f t="shared" si="8"/>
        <v>35</v>
      </c>
      <c r="T6" s="20">
        <v>2</v>
      </c>
      <c r="U6" s="20">
        <f t="shared" si="9"/>
        <v>42</v>
      </c>
      <c r="V6" s="20">
        <v>0</v>
      </c>
      <c r="W6" s="20">
        <f t="shared" si="10"/>
        <v>0</v>
      </c>
      <c r="X6" s="20">
        <v>3</v>
      </c>
      <c r="Y6" s="20">
        <f t="shared" si="11"/>
        <v>35</v>
      </c>
      <c r="Z6" s="20">
        <v>2</v>
      </c>
      <c r="AA6" s="20">
        <f t="shared" si="12"/>
        <v>42</v>
      </c>
      <c r="AB6" s="20">
        <v>5</v>
      </c>
      <c r="AC6" s="20">
        <f t="shared" si="13"/>
        <v>30</v>
      </c>
      <c r="AD6" s="20">
        <f t="shared" si="14"/>
        <v>444</v>
      </c>
    </row>
    <row r="7" spans="1:30" ht="12.75">
      <c r="A7" s="9" t="s">
        <v>159</v>
      </c>
      <c r="B7" s="20">
        <v>0</v>
      </c>
      <c r="C7" s="20">
        <f t="shared" si="0"/>
        <v>0</v>
      </c>
      <c r="D7" s="20">
        <v>6</v>
      </c>
      <c r="E7" s="20">
        <f t="shared" si="1"/>
        <v>28</v>
      </c>
      <c r="F7" s="20">
        <v>6</v>
      </c>
      <c r="G7" s="20">
        <f t="shared" si="2"/>
        <v>28</v>
      </c>
      <c r="H7" s="20">
        <v>0</v>
      </c>
      <c r="I7" s="20">
        <f t="shared" si="3"/>
        <v>0</v>
      </c>
      <c r="J7" s="20">
        <v>3</v>
      </c>
      <c r="K7" s="20">
        <f t="shared" si="4"/>
        <v>35</v>
      </c>
      <c r="L7" s="20">
        <v>1</v>
      </c>
      <c r="M7" s="20">
        <f t="shared" si="5"/>
        <v>50</v>
      </c>
      <c r="N7" s="20">
        <v>7</v>
      </c>
      <c r="O7" s="20">
        <f t="shared" si="6"/>
        <v>26</v>
      </c>
      <c r="P7" s="20">
        <v>3</v>
      </c>
      <c r="Q7" s="20">
        <f t="shared" si="7"/>
        <v>35</v>
      </c>
      <c r="R7" s="20">
        <v>2</v>
      </c>
      <c r="S7" s="20">
        <f t="shared" si="8"/>
        <v>42</v>
      </c>
      <c r="T7" s="20">
        <v>5</v>
      </c>
      <c r="U7" s="20">
        <f t="shared" si="9"/>
        <v>30</v>
      </c>
      <c r="V7" s="20">
        <v>2</v>
      </c>
      <c r="W7" s="20">
        <f t="shared" si="10"/>
        <v>42</v>
      </c>
      <c r="X7" s="20">
        <v>0</v>
      </c>
      <c r="Y7" s="20">
        <f t="shared" si="11"/>
        <v>0</v>
      </c>
      <c r="Z7" s="20">
        <v>4</v>
      </c>
      <c r="AA7" s="20">
        <f t="shared" si="12"/>
        <v>32</v>
      </c>
      <c r="AB7" s="20">
        <v>1</v>
      </c>
      <c r="AC7" s="20">
        <f t="shared" si="13"/>
        <v>50</v>
      </c>
      <c r="AD7" s="20">
        <f t="shared" si="14"/>
        <v>398</v>
      </c>
    </row>
    <row r="8" spans="1:30" ht="12.75">
      <c r="A8" s="9" t="s">
        <v>107</v>
      </c>
      <c r="B8" s="20">
        <v>2</v>
      </c>
      <c r="C8" s="20">
        <f t="shared" si="0"/>
        <v>42</v>
      </c>
      <c r="D8" s="20">
        <v>2</v>
      </c>
      <c r="E8" s="20">
        <f t="shared" si="1"/>
        <v>42</v>
      </c>
      <c r="F8" s="20">
        <v>0</v>
      </c>
      <c r="G8" s="20">
        <f t="shared" si="2"/>
        <v>0</v>
      </c>
      <c r="H8" s="21">
        <v>3</v>
      </c>
      <c r="I8" s="20">
        <f t="shared" si="3"/>
        <v>35</v>
      </c>
      <c r="J8" s="20">
        <v>0</v>
      </c>
      <c r="K8" s="20">
        <f t="shared" si="4"/>
        <v>0</v>
      </c>
      <c r="L8" s="20">
        <v>3</v>
      </c>
      <c r="M8" s="20">
        <f t="shared" si="5"/>
        <v>35</v>
      </c>
      <c r="N8" s="20">
        <v>3</v>
      </c>
      <c r="O8" s="20">
        <f t="shared" si="6"/>
        <v>35</v>
      </c>
      <c r="P8" s="20">
        <v>4</v>
      </c>
      <c r="Q8" s="20">
        <f t="shared" si="7"/>
        <v>32</v>
      </c>
      <c r="R8" s="20">
        <v>4</v>
      </c>
      <c r="S8" s="20">
        <f t="shared" si="8"/>
        <v>32</v>
      </c>
      <c r="T8" s="20">
        <v>3</v>
      </c>
      <c r="U8" s="20">
        <f t="shared" si="9"/>
        <v>35</v>
      </c>
      <c r="V8" s="21">
        <v>3</v>
      </c>
      <c r="W8" s="20">
        <f t="shared" si="10"/>
        <v>35</v>
      </c>
      <c r="X8" s="21">
        <v>4</v>
      </c>
      <c r="Y8" s="20">
        <f t="shared" si="11"/>
        <v>32</v>
      </c>
      <c r="Z8" s="21">
        <v>0</v>
      </c>
      <c r="AA8" s="20">
        <f t="shared" si="12"/>
        <v>0</v>
      </c>
      <c r="AB8" s="21">
        <v>3</v>
      </c>
      <c r="AC8" s="20">
        <f t="shared" si="13"/>
        <v>35</v>
      </c>
      <c r="AD8" s="20">
        <f t="shared" si="14"/>
        <v>390</v>
      </c>
    </row>
    <row r="9" spans="1:30" ht="12.75">
      <c r="A9" s="9" t="s">
        <v>148</v>
      </c>
      <c r="B9" s="20">
        <v>0</v>
      </c>
      <c r="C9" s="20">
        <f t="shared" si="0"/>
        <v>0</v>
      </c>
      <c r="D9" s="20">
        <v>3</v>
      </c>
      <c r="E9" s="20">
        <f t="shared" si="1"/>
        <v>35</v>
      </c>
      <c r="F9" s="20">
        <v>5</v>
      </c>
      <c r="G9" s="20">
        <f t="shared" si="2"/>
        <v>30</v>
      </c>
      <c r="H9" s="20">
        <v>5</v>
      </c>
      <c r="I9" s="20">
        <f t="shared" si="3"/>
        <v>30</v>
      </c>
      <c r="J9" s="20">
        <v>5</v>
      </c>
      <c r="K9" s="20">
        <f t="shared" si="4"/>
        <v>30</v>
      </c>
      <c r="L9" s="20">
        <v>4</v>
      </c>
      <c r="M9" s="20">
        <f t="shared" si="5"/>
        <v>32</v>
      </c>
      <c r="N9" s="20">
        <v>5</v>
      </c>
      <c r="O9" s="20">
        <f t="shared" si="6"/>
        <v>30</v>
      </c>
      <c r="P9" s="20">
        <v>5</v>
      </c>
      <c r="Q9" s="20">
        <f t="shared" si="7"/>
        <v>30</v>
      </c>
      <c r="R9" s="20">
        <v>6</v>
      </c>
      <c r="S9" s="20">
        <f t="shared" si="8"/>
        <v>28</v>
      </c>
      <c r="T9" s="20">
        <v>0</v>
      </c>
      <c r="U9" s="20">
        <f t="shared" si="9"/>
        <v>0</v>
      </c>
      <c r="V9" s="20">
        <v>0</v>
      </c>
      <c r="W9" s="20">
        <f t="shared" si="10"/>
        <v>0</v>
      </c>
      <c r="X9" s="20">
        <v>7</v>
      </c>
      <c r="Y9" s="20">
        <f t="shared" si="11"/>
        <v>26</v>
      </c>
      <c r="Z9" s="20">
        <v>7</v>
      </c>
      <c r="AA9" s="20">
        <f t="shared" si="12"/>
        <v>26</v>
      </c>
      <c r="AB9" s="20">
        <v>8</v>
      </c>
      <c r="AC9" s="20">
        <f t="shared" si="13"/>
        <v>24</v>
      </c>
      <c r="AD9" s="20">
        <f t="shared" si="14"/>
        <v>321</v>
      </c>
    </row>
    <row r="10" spans="1:30" ht="12.75">
      <c r="A10" s="9" t="s">
        <v>161</v>
      </c>
      <c r="B10" s="20">
        <v>0</v>
      </c>
      <c r="C10" s="20">
        <f t="shared" si="0"/>
        <v>0</v>
      </c>
      <c r="D10" s="20">
        <v>8</v>
      </c>
      <c r="E10" s="20">
        <f t="shared" si="1"/>
        <v>24</v>
      </c>
      <c r="F10" s="20">
        <v>0</v>
      </c>
      <c r="G10" s="20">
        <f t="shared" si="2"/>
        <v>0</v>
      </c>
      <c r="H10" s="20">
        <v>0</v>
      </c>
      <c r="I10" s="20">
        <f t="shared" si="3"/>
        <v>0</v>
      </c>
      <c r="J10" s="20">
        <v>0</v>
      </c>
      <c r="K10" s="20">
        <f t="shared" si="4"/>
        <v>0</v>
      </c>
      <c r="L10" s="20">
        <v>0</v>
      </c>
      <c r="M10" s="20">
        <f t="shared" si="5"/>
        <v>0</v>
      </c>
      <c r="N10" s="20">
        <v>4</v>
      </c>
      <c r="O10" s="20">
        <f t="shared" si="6"/>
        <v>32</v>
      </c>
      <c r="P10" s="20">
        <v>0</v>
      </c>
      <c r="Q10" s="20">
        <f t="shared" si="7"/>
        <v>0</v>
      </c>
      <c r="R10" s="20">
        <v>5</v>
      </c>
      <c r="S10" s="20">
        <f t="shared" si="8"/>
        <v>30</v>
      </c>
      <c r="T10" s="20">
        <v>7</v>
      </c>
      <c r="U10" s="20">
        <f t="shared" si="9"/>
        <v>26</v>
      </c>
      <c r="V10" s="20">
        <v>6</v>
      </c>
      <c r="W10" s="20">
        <f t="shared" si="10"/>
        <v>28</v>
      </c>
      <c r="X10" s="20">
        <v>6</v>
      </c>
      <c r="Y10" s="20">
        <f t="shared" si="11"/>
        <v>28</v>
      </c>
      <c r="Z10" s="20">
        <v>3</v>
      </c>
      <c r="AA10" s="20">
        <f t="shared" si="12"/>
        <v>35</v>
      </c>
      <c r="AB10" s="20">
        <v>4</v>
      </c>
      <c r="AC10" s="20">
        <f t="shared" si="13"/>
        <v>32</v>
      </c>
      <c r="AD10" s="20">
        <f t="shared" si="14"/>
        <v>235</v>
      </c>
    </row>
    <row r="11" spans="1:30" ht="12.75">
      <c r="A11" s="9" t="s">
        <v>160</v>
      </c>
      <c r="B11" s="20">
        <v>0</v>
      </c>
      <c r="C11" s="20">
        <f t="shared" si="0"/>
        <v>0</v>
      </c>
      <c r="D11" s="20">
        <v>7</v>
      </c>
      <c r="E11" s="20">
        <f t="shared" si="1"/>
        <v>26</v>
      </c>
      <c r="F11" s="20">
        <v>0</v>
      </c>
      <c r="G11" s="20">
        <f t="shared" si="2"/>
        <v>0</v>
      </c>
      <c r="H11" s="20">
        <v>4</v>
      </c>
      <c r="I11" s="20">
        <f t="shared" si="3"/>
        <v>32</v>
      </c>
      <c r="J11" s="20">
        <v>4</v>
      </c>
      <c r="K11" s="20">
        <f t="shared" si="4"/>
        <v>32</v>
      </c>
      <c r="L11" s="20">
        <v>0</v>
      </c>
      <c r="M11" s="20">
        <f t="shared" si="5"/>
        <v>0</v>
      </c>
      <c r="N11" s="20">
        <v>6</v>
      </c>
      <c r="O11" s="20">
        <f t="shared" si="6"/>
        <v>28</v>
      </c>
      <c r="P11" s="20">
        <v>0</v>
      </c>
      <c r="Q11" s="20">
        <f t="shared" si="7"/>
        <v>0</v>
      </c>
      <c r="R11" s="20">
        <v>0</v>
      </c>
      <c r="S11" s="20">
        <f t="shared" si="8"/>
        <v>0</v>
      </c>
      <c r="T11" s="20">
        <v>6</v>
      </c>
      <c r="U11" s="20">
        <f t="shared" si="9"/>
        <v>28</v>
      </c>
      <c r="V11" s="20">
        <v>7</v>
      </c>
      <c r="W11" s="20">
        <f t="shared" si="10"/>
        <v>26</v>
      </c>
      <c r="X11" s="20">
        <v>5</v>
      </c>
      <c r="Y11" s="20">
        <f t="shared" si="11"/>
        <v>30</v>
      </c>
      <c r="Z11" s="20">
        <v>6</v>
      </c>
      <c r="AA11" s="20">
        <f t="shared" si="12"/>
        <v>28</v>
      </c>
      <c r="AB11" s="20">
        <v>0</v>
      </c>
      <c r="AC11" s="20">
        <f t="shared" si="13"/>
        <v>0</v>
      </c>
      <c r="AD11" s="20">
        <f t="shared" si="14"/>
        <v>230</v>
      </c>
    </row>
    <row r="12" spans="1:30" ht="12.75">
      <c r="A12" s="9" t="s">
        <v>108</v>
      </c>
      <c r="B12" s="20">
        <v>3</v>
      </c>
      <c r="C12" s="20">
        <f t="shared" si="0"/>
        <v>35</v>
      </c>
      <c r="D12" s="20">
        <v>4</v>
      </c>
      <c r="E12" s="20">
        <f t="shared" si="1"/>
        <v>32</v>
      </c>
      <c r="F12" s="20">
        <v>0</v>
      </c>
      <c r="G12" s="20">
        <f t="shared" si="2"/>
        <v>0</v>
      </c>
      <c r="H12" s="21">
        <v>0</v>
      </c>
      <c r="I12" s="20">
        <f t="shared" si="3"/>
        <v>0</v>
      </c>
      <c r="J12" s="20">
        <v>0</v>
      </c>
      <c r="K12" s="20">
        <f t="shared" si="4"/>
        <v>0</v>
      </c>
      <c r="L12" s="20">
        <v>0</v>
      </c>
      <c r="M12" s="20">
        <f t="shared" si="5"/>
        <v>0</v>
      </c>
      <c r="N12" s="20">
        <v>0</v>
      </c>
      <c r="O12" s="20">
        <f t="shared" si="6"/>
        <v>0</v>
      </c>
      <c r="P12" s="20">
        <v>0</v>
      </c>
      <c r="Q12" s="20">
        <f t="shared" si="7"/>
        <v>0</v>
      </c>
      <c r="R12" s="20">
        <v>0</v>
      </c>
      <c r="S12" s="20">
        <f t="shared" si="8"/>
        <v>0</v>
      </c>
      <c r="T12" s="20">
        <v>0</v>
      </c>
      <c r="U12" s="20">
        <f t="shared" si="9"/>
        <v>0</v>
      </c>
      <c r="V12" s="20">
        <v>0</v>
      </c>
      <c r="W12" s="20">
        <f t="shared" si="10"/>
        <v>0</v>
      </c>
      <c r="X12" s="20">
        <v>0</v>
      </c>
      <c r="Y12" s="20">
        <f t="shared" si="11"/>
        <v>0</v>
      </c>
      <c r="Z12" s="20">
        <v>0</v>
      </c>
      <c r="AA12" s="20">
        <f t="shared" si="12"/>
        <v>0</v>
      </c>
      <c r="AB12" s="20">
        <v>0</v>
      </c>
      <c r="AC12" s="20">
        <f t="shared" si="13"/>
        <v>0</v>
      </c>
      <c r="AD12" s="20">
        <f t="shared" si="14"/>
        <v>67</v>
      </c>
    </row>
    <row r="13" spans="1:30" ht="12.75">
      <c r="A13" s="9" t="s">
        <v>116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0">
        <v>0</v>
      </c>
      <c r="G13" s="20">
        <f t="shared" si="2"/>
        <v>0</v>
      </c>
      <c r="H13" s="20">
        <v>0</v>
      </c>
      <c r="I13" s="20">
        <f t="shared" si="3"/>
        <v>0</v>
      </c>
      <c r="J13" s="20">
        <v>0</v>
      </c>
      <c r="K13" s="20">
        <f t="shared" si="4"/>
        <v>0</v>
      </c>
      <c r="L13" s="20">
        <v>0</v>
      </c>
      <c r="M13" s="20">
        <f t="shared" si="5"/>
        <v>0</v>
      </c>
      <c r="N13" s="20">
        <v>0</v>
      </c>
      <c r="O13" s="20">
        <f t="shared" si="6"/>
        <v>0</v>
      </c>
      <c r="P13" s="20">
        <v>0</v>
      </c>
      <c r="Q13" s="20">
        <f t="shared" si="7"/>
        <v>0</v>
      </c>
      <c r="R13" s="20">
        <v>1</v>
      </c>
      <c r="S13" s="20">
        <f t="shared" si="8"/>
        <v>50</v>
      </c>
      <c r="T13" s="20">
        <v>0</v>
      </c>
      <c r="U13" s="20">
        <f t="shared" si="9"/>
        <v>0</v>
      </c>
      <c r="V13" s="20">
        <v>0</v>
      </c>
      <c r="W13" s="20">
        <f t="shared" si="10"/>
        <v>0</v>
      </c>
      <c r="X13" s="20">
        <v>0</v>
      </c>
      <c r="Y13" s="20">
        <f t="shared" si="11"/>
        <v>0</v>
      </c>
      <c r="Z13" s="20">
        <v>0</v>
      </c>
      <c r="AA13" s="20">
        <f t="shared" si="12"/>
        <v>0</v>
      </c>
      <c r="AB13" s="20">
        <v>0</v>
      </c>
      <c r="AC13" s="20">
        <f t="shared" si="13"/>
        <v>0</v>
      </c>
      <c r="AD13" s="20">
        <f t="shared" si="14"/>
        <v>50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 aca="true" t="shared" si="15" ref="C16:G20">VLOOKUP(B16,$A$43:$B$72,2)</f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aca="true" t="shared" si="16" ref="I16:I41">VLOOKUP(H16,$A$43:$B$72,2)</f>
        <v>0</v>
      </c>
      <c r="J16" s="2">
        <v>0</v>
      </c>
      <c r="K16" s="2">
        <f aca="true" t="shared" si="17" ref="K16:K41">VLOOKUP(J16,$A$43:$B$72,2)</f>
        <v>0</v>
      </c>
      <c r="L16" s="2">
        <v>0</v>
      </c>
      <c r="M16" s="2">
        <f aca="true" t="shared" si="18" ref="M16:M41">VLOOKUP(L16,$A$43:$B$72,2)</f>
        <v>0</v>
      </c>
      <c r="N16" s="2">
        <v>0</v>
      </c>
      <c r="O16" s="2">
        <f aca="true" t="shared" si="19" ref="O16:O41">VLOOKUP(N16,$A$43:$B$72,2)</f>
        <v>0</v>
      </c>
      <c r="P16" s="2">
        <v>0</v>
      </c>
      <c r="Q16" s="2">
        <f aca="true" t="shared" si="20" ref="Q16:Q41">VLOOKUP(P16,$A$43:$B$72,2)</f>
        <v>0</v>
      </c>
      <c r="R16" s="2">
        <v>0</v>
      </c>
      <c r="S16" s="2">
        <f aca="true" t="shared" si="21" ref="S16:S41">VLOOKUP(R16,$A$43:$B$72,2)</f>
        <v>0</v>
      </c>
      <c r="T16" s="2">
        <v>0</v>
      </c>
      <c r="U16" s="2">
        <f aca="true" t="shared" si="22" ref="U16:U41">VLOOKUP(T16,$A$43:$B$72,2)</f>
        <v>0</v>
      </c>
      <c r="V16" s="2">
        <v>0</v>
      </c>
      <c r="W16" s="2">
        <f aca="true" t="shared" si="23" ref="W16:W41">VLOOKUP(V16,$A$43:$B$72,2)</f>
        <v>0</v>
      </c>
      <c r="X16" s="2">
        <v>0</v>
      </c>
      <c r="Y16" s="2">
        <f aca="true" t="shared" si="24" ref="Y16:Y41">VLOOKUP(X16,$A$43:$B$72,2)</f>
        <v>0</v>
      </c>
      <c r="Z16" s="2">
        <v>0</v>
      </c>
      <c r="AA16" s="2">
        <f aca="true" t="shared" si="25" ref="AA16:AA41">VLOOKUP(Z16,$A$43:$B$72,2)</f>
        <v>0</v>
      </c>
      <c r="AB16" s="2">
        <v>0</v>
      </c>
      <c r="AC16" s="2">
        <f aca="true" t="shared" si="26" ref="AC16:AC41">VLOOKUP(AB16,$A$43:$B$72,2)</f>
        <v>0</v>
      </c>
      <c r="AD16" s="2">
        <f aca="true" t="shared" si="27" ref="AD16:AD26">SUM(C16,E16,G16,I16,K16,M16,O16,Q16,S16,U16,W16,Y16,AA16,AC16)</f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B3" sqref="B3:AC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59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C31">VLOOKUP(B5,$A$43:$B$72,2)</f>
        <v>0</v>
      </c>
      <c r="D5" s="2">
        <v>0</v>
      </c>
      <c r="E5" s="2">
        <f aca="true" t="shared" si="1" ref="E5:E41">VLOOKUP(D5,$A$43:$B$72,2)</f>
        <v>0</v>
      </c>
      <c r="F5" s="2">
        <v>0</v>
      </c>
      <c r="G5" s="2">
        <f aca="true" t="shared" si="2" ref="G5:G41">VLOOKUP(F5,$A$43:$B$72,2)</f>
        <v>0</v>
      </c>
      <c r="H5" s="2">
        <v>0</v>
      </c>
      <c r="I5" s="2">
        <f aca="true" t="shared" si="3" ref="I5:I41">VLOOKUP(H5,$A$43:$B$72,2)</f>
        <v>0</v>
      </c>
      <c r="J5" s="2">
        <v>0</v>
      </c>
      <c r="K5" s="2">
        <f aca="true" t="shared" si="4" ref="K5:K41">VLOOKUP(J5,$A$43:$B$72,2)</f>
        <v>0</v>
      </c>
      <c r="L5" s="2">
        <v>0</v>
      </c>
      <c r="M5" s="2">
        <f aca="true" t="shared" si="5" ref="M5:M41">VLOOKUP(L5,$A$43:$B$72,2)</f>
        <v>0</v>
      </c>
      <c r="N5" s="2">
        <v>0</v>
      </c>
      <c r="O5" s="2">
        <f aca="true" t="shared" si="6" ref="O5:O41">VLOOKUP(N5,$A$43:$B$72,2)</f>
        <v>0</v>
      </c>
      <c r="P5" s="2">
        <v>0</v>
      </c>
      <c r="Q5" s="2">
        <f aca="true" t="shared" si="7" ref="Q5:Q41">VLOOKUP(P5,$A$43:$B$72,2)</f>
        <v>0</v>
      </c>
      <c r="R5" s="2">
        <v>0</v>
      </c>
      <c r="S5" s="2">
        <f aca="true" t="shared" si="8" ref="S5:S41">VLOOKUP(R5,$A$43:$B$72,2)</f>
        <v>0</v>
      </c>
      <c r="T5" s="2">
        <v>0</v>
      </c>
      <c r="U5" s="2">
        <f aca="true" t="shared" si="9" ref="U5:U41">VLOOKUP(T5,$A$43:$B$72,2)</f>
        <v>0</v>
      </c>
      <c r="V5" s="2">
        <v>0</v>
      </c>
      <c r="W5" s="2">
        <f aca="true" t="shared" si="10" ref="W5:W41">VLOOKUP(V5,$A$43:$B$72,2)</f>
        <v>0</v>
      </c>
      <c r="X5" s="2">
        <v>0</v>
      </c>
      <c r="Y5" s="2">
        <f aca="true" t="shared" si="11" ref="Y5:Y41">VLOOKUP(X5,$A$43:$B$72,2)</f>
        <v>0</v>
      </c>
      <c r="Z5" s="2">
        <v>0</v>
      </c>
      <c r="AA5" s="2">
        <f aca="true" t="shared" si="12" ref="AA5:AA41">VLOOKUP(Z5,$A$43:$B$72,2)</f>
        <v>0</v>
      </c>
      <c r="AB5" s="2">
        <v>0</v>
      </c>
      <c r="AC5" s="2">
        <f aca="true" t="shared" si="13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10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10">
        <v>0</v>
      </c>
      <c r="W6" s="2">
        <f t="shared" si="10"/>
        <v>0</v>
      </c>
      <c r="X6" s="10">
        <v>0</v>
      </c>
      <c r="Y6" s="2">
        <f t="shared" si="11"/>
        <v>0</v>
      </c>
      <c r="Z6" s="10">
        <v>0</v>
      </c>
      <c r="AA6" s="2">
        <f t="shared" si="12"/>
        <v>0</v>
      </c>
      <c r="AB6" s="10">
        <v>0</v>
      </c>
      <c r="AC6" s="2">
        <f t="shared" si="13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10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aca="true" t="shared" si="14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10">
        <v>0</v>
      </c>
      <c r="M9" s="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1"/>
        <v>0</v>
      </c>
      <c r="F15" s="10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10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5"/>
        <v>0</v>
      </c>
    </row>
    <row r="35" spans="1:30" ht="12.75">
      <c r="A35" s="9" t="s">
        <v>0</v>
      </c>
      <c r="B35" s="2">
        <v>0</v>
      </c>
      <c r="C35" s="2">
        <f t="shared" si="16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142</v>
      </c>
      <c r="B5" s="20">
        <v>0</v>
      </c>
      <c r="C5" s="20">
        <f aca="true" t="shared" si="0" ref="C5:C27">VLOOKUP(B5,$A$43:$B$72,2)</f>
        <v>0</v>
      </c>
      <c r="D5" s="20">
        <v>1</v>
      </c>
      <c r="E5" s="20">
        <f aca="true" t="shared" si="1" ref="E5:E27">VLOOKUP(D5,$A$43:$B$72,2)</f>
        <v>50</v>
      </c>
      <c r="F5" s="20">
        <v>1</v>
      </c>
      <c r="G5" s="20">
        <f aca="true" t="shared" si="2" ref="G5:G20">VLOOKUP(F5,$A$43:$B$72,2)</f>
        <v>50</v>
      </c>
      <c r="H5" s="20">
        <v>1</v>
      </c>
      <c r="I5" s="20">
        <f aca="true" t="shared" si="3" ref="I5:I14">VLOOKUP(H5,$A$43:$B$72,2)</f>
        <v>50</v>
      </c>
      <c r="J5" s="20">
        <v>1</v>
      </c>
      <c r="K5" s="20">
        <f aca="true" t="shared" si="4" ref="K5:K27">VLOOKUP(J5,$A$43:$B$72,2)</f>
        <v>50</v>
      </c>
      <c r="L5" s="20">
        <v>0</v>
      </c>
      <c r="M5" s="20">
        <f aca="true" t="shared" si="5" ref="M5:M27">VLOOKUP(L5,$A$43:$B$72,2)</f>
        <v>0</v>
      </c>
      <c r="N5" s="20">
        <v>1</v>
      </c>
      <c r="O5" s="20">
        <f aca="true" t="shared" si="6" ref="O5:O27">VLOOKUP(N5,$A$43:$B$72,2)</f>
        <v>50</v>
      </c>
      <c r="P5" s="20">
        <v>2</v>
      </c>
      <c r="Q5" s="20">
        <f aca="true" t="shared" si="7" ref="Q5:Q27">VLOOKUP(P5,$A$43:$B$72,2)</f>
        <v>42</v>
      </c>
      <c r="R5" s="20">
        <v>1</v>
      </c>
      <c r="S5" s="20">
        <f aca="true" t="shared" si="8" ref="S5:S27">VLOOKUP(R5,$A$43:$B$72,2)</f>
        <v>50</v>
      </c>
      <c r="T5" s="20">
        <v>0</v>
      </c>
      <c r="U5" s="20">
        <f aca="true" t="shared" si="9" ref="U5:U27">VLOOKUP(T5,$A$43:$B$72,2)</f>
        <v>0</v>
      </c>
      <c r="V5" s="20">
        <v>1</v>
      </c>
      <c r="W5" s="20">
        <f aca="true" t="shared" si="10" ref="W5:W20">VLOOKUP(V5,$A$43:$B$72,2)</f>
        <v>50</v>
      </c>
      <c r="X5" s="20">
        <v>1</v>
      </c>
      <c r="Y5" s="20">
        <f aca="true" t="shared" si="11" ref="Y5:Y27">VLOOKUP(X5,$A$43:$B$72,2)</f>
        <v>50</v>
      </c>
      <c r="Z5" s="20">
        <v>1</v>
      </c>
      <c r="AA5" s="20">
        <f aca="true" t="shared" si="12" ref="AA5:AA16">VLOOKUP(Z5,$A$43:$B$72,2)</f>
        <v>50</v>
      </c>
      <c r="AB5" s="20">
        <v>2</v>
      </c>
      <c r="AC5" s="20">
        <f aca="true" t="shared" si="13" ref="AC5:AC14">VLOOKUP(AB5,$A$43:$B$72,2)</f>
        <v>42</v>
      </c>
      <c r="AD5" s="20">
        <f aca="true" t="shared" si="14" ref="AD5:AD27">SUM(C5,E5,G5,I5,K5,M5,O5,Q5,S5,U5,W5,Y5,AA5,AC5)</f>
        <v>534</v>
      </c>
    </row>
    <row r="6" spans="1:30" ht="12.75">
      <c r="A6" s="9" t="s">
        <v>98</v>
      </c>
      <c r="B6" s="20">
        <v>0</v>
      </c>
      <c r="C6" s="20">
        <f t="shared" si="0"/>
        <v>0</v>
      </c>
      <c r="D6" s="20">
        <v>0</v>
      </c>
      <c r="E6" s="20">
        <f t="shared" si="1"/>
        <v>0</v>
      </c>
      <c r="F6" s="20">
        <v>2</v>
      </c>
      <c r="G6" s="20">
        <f t="shared" si="2"/>
        <v>42</v>
      </c>
      <c r="H6" s="20">
        <v>2</v>
      </c>
      <c r="I6" s="20">
        <f t="shared" si="3"/>
        <v>42</v>
      </c>
      <c r="J6" s="20">
        <v>2</v>
      </c>
      <c r="K6" s="20">
        <f t="shared" si="4"/>
        <v>42</v>
      </c>
      <c r="L6" s="20">
        <v>1</v>
      </c>
      <c r="M6" s="20">
        <f t="shared" si="5"/>
        <v>50</v>
      </c>
      <c r="N6" s="20">
        <v>0</v>
      </c>
      <c r="O6" s="20">
        <f t="shared" si="6"/>
        <v>0</v>
      </c>
      <c r="P6" s="20">
        <v>1</v>
      </c>
      <c r="Q6" s="20">
        <f t="shared" si="7"/>
        <v>50</v>
      </c>
      <c r="R6" s="21">
        <v>2</v>
      </c>
      <c r="S6" s="20">
        <f t="shared" si="8"/>
        <v>42</v>
      </c>
      <c r="T6" s="20">
        <v>1</v>
      </c>
      <c r="U6" s="20">
        <f t="shared" si="9"/>
        <v>50</v>
      </c>
      <c r="V6" s="20">
        <v>0</v>
      </c>
      <c r="W6" s="20">
        <f t="shared" si="10"/>
        <v>0</v>
      </c>
      <c r="X6" s="20">
        <v>2</v>
      </c>
      <c r="Y6" s="20">
        <f t="shared" si="11"/>
        <v>42</v>
      </c>
      <c r="Z6" s="20">
        <v>0</v>
      </c>
      <c r="AA6" s="20">
        <f t="shared" si="12"/>
        <v>0</v>
      </c>
      <c r="AB6" s="20">
        <v>1</v>
      </c>
      <c r="AC6" s="20">
        <f t="shared" si="13"/>
        <v>50</v>
      </c>
      <c r="AD6" s="20">
        <f t="shared" si="14"/>
        <v>410</v>
      </c>
    </row>
    <row r="7" spans="1:30" ht="12.75">
      <c r="A7" s="9" t="s">
        <v>176</v>
      </c>
      <c r="B7" s="20">
        <v>2</v>
      </c>
      <c r="C7" s="20">
        <f t="shared" si="0"/>
        <v>42</v>
      </c>
      <c r="D7" s="20">
        <v>2</v>
      </c>
      <c r="E7" s="20">
        <f t="shared" si="1"/>
        <v>42</v>
      </c>
      <c r="F7" s="20">
        <v>0</v>
      </c>
      <c r="G7" s="20">
        <f t="shared" si="2"/>
        <v>0</v>
      </c>
      <c r="H7" s="20">
        <v>8</v>
      </c>
      <c r="I7" s="20">
        <f t="shared" si="3"/>
        <v>24</v>
      </c>
      <c r="J7" s="20">
        <v>0</v>
      </c>
      <c r="K7" s="20">
        <f t="shared" si="4"/>
        <v>0</v>
      </c>
      <c r="L7" s="20">
        <v>5</v>
      </c>
      <c r="M7" s="20">
        <f t="shared" si="5"/>
        <v>30</v>
      </c>
      <c r="N7" s="20">
        <v>0</v>
      </c>
      <c r="O7" s="20">
        <f t="shared" si="6"/>
        <v>0</v>
      </c>
      <c r="P7" s="20">
        <v>5</v>
      </c>
      <c r="Q7" s="20">
        <f t="shared" si="7"/>
        <v>30</v>
      </c>
      <c r="R7" s="20">
        <v>5</v>
      </c>
      <c r="S7" s="20">
        <f t="shared" si="8"/>
        <v>30</v>
      </c>
      <c r="T7" s="20">
        <v>5</v>
      </c>
      <c r="U7" s="20">
        <f t="shared" si="9"/>
        <v>30</v>
      </c>
      <c r="V7" s="20">
        <v>4</v>
      </c>
      <c r="W7" s="20">
        <f t="shared" si="10"/>
        <v>32</v>
      </c>
      <c r="X7" s="20">
        <v>4</v>
      </c>
      <c r="Y7" s="20">
        <f t="shared" si="11"/>
        <v>32</v>
      </c>
      <c r="Z7" s="20">
        <v>2</v>
      </c>
      <c r="AA7" s="20">
        <f t="shared" si="12"/>
        <v>42</v>
      </c>
      <c r="AB7" s="20">
        <v>4</v>
      </c>
      <c r="AC7" s="20">
        <f t="shared" si="13"/>
        <v>32</v>
      </c>
      <c r="AD7" s="20">
        <f t="shared" si="14"/>
        <v>366</v>
      </c>
    </row>
    <row r="8" spans="1:30" ht="12.75">
      <c r="A8" s="9" t="s">
        <v>97</v>
      </c>
      <c r="B8" s="20">
        <v>4</v>
      </c>
      <c r="C8" s="20">
        <f t="shared" si="0"/>
        <v>32</v>
      </c>
      <c r="D8" s="20">
        <v>4</v>
      </c>
      <c r="E8" s="20">
        <f t="shared" si="1"/>
        <v>32</v>
      </c>
      <c r="F8" s="20">
        <v>4</v>
      </c>
      <c r="G8" s="20">
        <f t="shared" si="2"/>
        <v>32</v>
      </c>
      <c r="H8" s="21">
        <v>4</v>
      </c>
      <c r="I8" s="20">
        <f t="shared" si="3"/>
        <v>32</v>
      </c>
      <c r="J8" s="20">
        <v>7</v>
      </c>
      <c r="K8" s="20">
        <f t="shared" si="4"/>
        <v>26</v>
      </c>
      <c r="L8" s="20">
        <v>3</v>
      </c>
      <c r="M8" s="20">
        <f t="shared" si="5"/>
        <v>35</v>
      </c>
      <c r="N8" s="20">
        <v>0</v>
      </c>
      <c r="O8" s="20">
        <f t="shared" si="6"/>
        <v>0</v>
      </c>
      <c r="P8" s="20">
        <v>4</v>
      </c>
      <c r="Q8" s="20">
        <f t="shared" si="7"/>
        <v>32</v>
      </c>
      <c r="R8" s="20">
        <v>6</v>
      </c>
      <c r="S8" s="20">
        <f t="shared" si="8"/>
        <v>28</v>
      </c>
      <c r="T8" s="20">
        <v>7</v>
      </c>
      <c r="U8" s="20">
        <f t="shared" si="9"/>
        <v>26</v>
      </c>
      <c r="V8" s="20">
        <v>3</v>
      </c>
      <c r="W8" s="20">
        <f t="shared" si="10"/>
        <v>35</v>
      </c>
      <c r="X8" s="20">
        <v>0</v>
      </c>
      <c r="Y8" s="20">
        <f t="shared" si="11"/>
        <v>0</v>
      </c>
      <c r="Z8" s="20">
        <v>5</v>
      </c>
      <c r="AA8" s="20">
        <f t="shared" si="12"/>
        <v>30</v>
      </c>
      <c r="AB8" s="20">
        <v>0</v>
      </c>
      <c r="AC8" s="20">
        <f t="shared" si="13"/>
        <v>0</v>
      </c>
      <c r="AD8" s="20">
        <f t="shared" si="14"/>
        <v>340</v>
      </c>
    </row>
    <row r="9" spans="1:30" ht="12.75">
      <c r="A9" s="9" t="s">
        <v>96</v>
      </c>
      <c r="B9" s="20">
        <v>3</v>
      </c>
      <c r="C9" s="20">
        <f t="shared" si="0"/>
        <v>35</v>
      </c>
      <c r="D9" s="20">
        <v>0</v>
      </c>
      <c r="E9" s="20">
        <f t="shared" si="1"/>
        <v>0</v>
      </c>
      <c r="F9" s="20">
        <v>5</v>
      </c>
      <c r="G9" s="20">
        <f t="shared" si="2"/>
        <v>30</v>
      </c>
      <c r="H9" s="21">
        <v>5</v>
      </c>
      <c r="I9" s="20">
        <f t="shared" si="3"/>
        <v>30</v>
      </c>
      <c r="J9" s="20">
        <v>5</v>
      </c>
      <c r="K9" s="20">
        <f t="shared" si="4"/>
        <v>30</v>
      </c>
      <c r="L9" s="20">
        <v>0</v>
      </c>
      <c r="M9" s="20">
        <f t="shared" si="5"/>
        <v>0</v>
      </c>
      <c r="N9" s="20">
        <v>3</v>
      </c>
      <c r="O9" s="20">
        <f t="shared" si="6"/>
        <v>35</v>
      </c>
      <c r="P9" s="20">
        <v>10</v>
      </c>
      <c r="Q9" s="20">
        <f t="shared" si="7"/>
        <v>20</v>
      </c>
      <c r="R9" s="20">
        <v>4</v>
      </c>
      <c r="S9" s="20">
        <f t="shared" si="8"/>
        <v>32</v>
      </c>
      <c r="T9" s="20">
        <v>13</v>
      </c>
      <c r="U9" s="20">
        <f t="shared" si="9"/>
        <v>17</v>
      </c>
      <c r="V9" s="21">
        <v>2</v>
      </c>
      <c r="W9" s="20">
        <f t="shared" si="10"/>
        <v>42</v>
      </c>
      <c r="X9" s="21">
        <v>6</v>
      </c>
      <c r="Y9" s="20">
        <f t="shared" si="11"/>
        <v>28</v>
      </c>
      <c r="Z9" s="21">
        <v>0</v>
      </c>
      <c r="AA9" s="20">
        <f t="shared" si="12"/>
        <v>0</v>
      </c>
      <c r="AB9" s="21">
        <v>13</v>
      </c>
      <c r="AC9" s="20">
        <f t="shared" si="13"/>
        <v>17</v>
      </c>
      <c r="AD9" s="20">
        <f t="shared" si="14"/>
        <v>316</v>
      </c>
    </row>
    <row r="10" spans="1:30" ht="12.75">
      <c r="A10" s="9" t="s">
        <v>149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14</v>
      </c>
      <c r="G10" s="20">
        <f t="shared" si="2"/>
        <v>16</v>
      </c>
      <c r="H10" s="20">
        <v>11</v>
      </c>
      <c r="I10" s="20">
        <f t="shared" si="3"/>
        <v>19</v>
      </c>
      <c r="J10" s="20">
        <v>9</v>
      </c>
      <c r="K10" s="20">
        <f t="shared" si="4"/>
        <v>22</v>
      </c>
      <c r="L10" s="20">
        <v>9</v>
      </c>
      <c r="M10" s="20">
        <f t="shared" si="5"/>
        <v>22</v>
      </c>
      <c r="N10" s="20">
        <v>5</v>
      </c>
      <c r="O10" s="20">
        <f t="shared" si="6"/>
        <v>30</v>
      </c>
      <c r="P10" s="20">
        <v>9</v>
      </c>
      <c r="Q10" s="20">
        <f t="shared" si="7"/>
        <v>22</v>
      </c>
      <c r="R10" s="20">
        <v>8</v>
      </c>
      <c r="S10" s="20">
        <f t="shared" si="8"/>
        <v>24</v>
      </c>
      <c r="T10" s="20">
        <v>8</v>
      </c>
      <c r="U10" s="20">
        <f t="shared" si="9"/>
        <v>24</v>
      </c>
      <c r="V10" s="20">
        <v>5</v>
      </c>
      <c r="W10" s="20">
        <f t="shared" si="10"/>
        <v>30</v>
      </c>
      <c r="X10" s="20">
        <v>8</v>
      </c>
      <c r="Y10" s="20">
        <f t="shared" si="11"/>
        <v>24</v>
      </c>
      <c r="Z10" s="20">
        <v>0</v>
      </c>
      <c r="AA10" s="20">
        <f t="shared" si="12"/>
        <v>0</v>
      </c>
      <c r="AB10" s="20">
        <v>6</v>
      </c>
      <c r="AC10" s="20">
        <f t="shared" si="13"/>
        <v>28</v>
      </c>
      <c r="AD10" s="20">
        <f t="shared" si="14"/>
        <v>261</v>
      </c>
    </row>
    <row r="11" spans="1:30" ht="12.75">
      <c r="A11" s="9" t="s">
        <v>146</v>
      </c>
      <c r="B11" s="20">
        <v>0</v>
      </c>
      <c r="C11" s="20">
        <f t="shared" si="0"/>
        <v>0</v>
      </c>
      <c r="D11" s="20">
        <v>9</v>
      </c>
      <c r="E11" s="20">
        <f t="shared" si="1"/>
        <v>22</v>
      </c>
      <c r="F11" s="20">
        <v>6</v>
      </c>
      <c r="G11" s="20">
        <f t="shared" si="2"/>
        <v>28</v>
      </c>
      <c r="H11" s="20">
        <v>12</v>
      </c>
      <c r="I11" s="20">
        <f t="shared" si="3"/>
        <v>18</v>
      </c>
      <c r="J11" s="20">
        <v>8</v>
      </c>
      <c r="K11" s="20">
        <f t="shared" si="4"/>
        <v>24</v>
      </c>
      <c r="L11" s="20">
        <v>0</v>
      </c>
      <c r="M11" s="20">
        <f t="shared" si="5"/>
        <v>0</v>
      </c>
      <c r="N11" s="20">
        <v>7</v>
      </c>
      <c r="O11" s="20">
        <f t="shared" si="6"/>
        <v>26</v>
      </c>
      <c r="P11" s="20">
        <v>14</v>
      </c>
      <c r="Q11" s="20">
        <f t="shared" si="7"/>
        <v>16</v>
      </c>
      <c r="R11" s="20">
        <v>0</v>
      </c>
      <c r="S11" s="20">
        <f t="shared" si="8"/>
        <v>0</v>
      </c>
      <c r="T11" s="20">
        <v>11</v>
      </c>
      <c r="U11" s="20">
        <f t="shared" si="9"/>
        <v>19</v>
      </c>
      <c r="V11" s="20">
        <v>7</v>
      </c>
      <c r="W11" s="20">
        <f t="shared" si="10"/>
        <v>26</v>
      </c>
      <c r="X11" s="20">
        <v>10</v>
      </c>
      <c r="Y11" s="20">
        <f t="shared" si="11"/>
        <v>20</v>
      </c>
      <c r="Z11" s="20">
        <v>8</v>
      </c>
      <c r="AA11" s="20">
        <f t="shared" si="12"/>
        <v>24</v>
      </c>
      <c r="AB11" s="20">
        <v>5</v>
      </c>
      <c r="AC11" s="20">
        <f t="shared" si="13"/>
        <v>30</v>
      </c>
      <c r="AD11" s="20">
        <f t="shared" si="14"/>
        <v>253</v>
      </c>
    </row>
    <row r="12" spans="1:30" ht="12.75">
      <c r="A12" s="9" t="s">
        <v>145</v>
      </c>
      <c r="B12" s="20">
        <v>0</v>
      </c>
      <c r="C12" s="20">
        <f t="shared" si="0"/>
        <v>0</v>
      </c>
      <c r="D12" s="20">
        <v>8</v>
      </c>
      <c r="E12" s="20">
        <f t="shared" si="1"/>
        <v>24</v>
      </c>
      <c r="F12" s="20">
        <v>10</v>
      </c>
      <c r="G12" s="20">
        <f t="shared" si="2"/>
        <v>20</v>
      </c>
      <c r="H12" s="20">
        <v>9</v>
      </c>
      <c r="I12" s="20">
        <f t="shared" si="3"/>
        <v>22</v>
      </c>
      <c r="J12" s="20">
        <v>6</v>
      </c>
      <c r="K12" s="20">
        <f t="shared" si="4"/>
        <v>28</v>
      </c>
      <c r="L12" s="20">
        <v>7</v>
      </c>
      <c r="M12" s="20">
        <f t="shared" si="5"/>
        <v>26</v>
      </c>
      <c r="N12" s="20">
        <v>0</v>
      </c>
      <c r="O12" s="20">
        <f t="shared" si="6"/>
        <v>0</v>
      </c>
      <c r="P12" s="20">
        <v>0</v>
      </c>
      <c r="Q12" s="20">
        <f t="shared" si="7"/>
        <v>0</v>
      </c>
      <c r="R12" s="20">
        <v>17</v>
      </c>
      <c r="S12" s="20">
        <f t="shared" si="8"/>
        <v>13</v>
      </c>
      <c r="T12" s="20">
        <v>6</v>
      </c>
      <c r="U12" s="20">
        <f t="shared" si="9"/>
        <v>28</v>
      </c>
      <c r="V12" s="20">
        <v>6</v>
      </c>
      <c r="W12" s="20">
        <f t="shared" si="10"/>
        <v>28</v>
      </c>
      <c r="X12" s="20">
        <v>5</v>
      </c>
      <c r="Y12" s="20">
        <f t="shared" si="11"/>
        <v>30</v>
      </c>
      <c r="Z12" s="20">
        <v>15</v>
      </c>
      <c r="AA12" s="20">
        <f t="shared" si="12"/>
        <v>15</v>
      </c>
      <c r="AB12" s="20">
        <v>15</v>
      </c>
      <c r="AC12" s="20">
        <f t="shared" si="13"/>
        <v>15</v>
      </c>
      <c r="AD12" s="20">
        <f t="shared" si="14"/>
        <v>249</v>
      </c>
    </row>
    <row r="13" spans="1:30" ht="12.75">
      <c r="A13" s="9" t="s">
        <v>143</v>
      </c>
      <c r="B13" s="20">
        <v>0</v>
      </c>
      <c r="C13" s="20">
        <f t="shared" si="0"/>
        <v>0</v>
      </c>
      <c r="D13" s="20">
        <v>5</v>
      </c>
      <c r="E13" s="20">
        <f t="shared" si="1"/>
        <v>30</v>
      </c>
      <c r="F13" s="20">
        <v>7</v>
      </c>
      <c r="G13" s="20">
        <f t="shared" si="2"/>
        <v>26</v>
      </c>
      <c r="H13" s="20">
        <v>7</v>
      </c>
      <c r="I13" s="20">
        <f t="shared" si="3"/>
        <v>26</v>
      </c>
      <c r="J13" s="20">
        <v>0</v>
      </c>
      <c r="K13" s="20">
        <f t="shared" si="4"/>
        <v>0</v>
      </c>
      <c r="L13" s="21">
        <v>10</v>
      </c>
      <c r="M13" s="20">
        <f t="shared" si="5"/>
        <v>20</v>
      </c>
      <c r="N13" s="21">
        <v>12</v>
      </c>
      <c r="O13" s="20">
        <f t="shared" si="6"/>
        <v>18</v>
      </c>
      <c r="P13" s="20">
        <v>11</v>
      </c>
      <c r="Q13" s="20">
        <f t="shared" si="7"/>
        <v>19</v>
      </c>
      <c r="R13" s="20">
        <v>7</v>
      </c>
      <c r="S13" s="20">
        <f t="shared" si="8"/>
        <v>26</v>
      </c>
      <c r="T13" s="20">
        <v>9</v>
      </c>
      <c r="U13" s="20">
        <f t="shared" si="9"/>
        <v>22</v>
      </c>
      <c r="V13" s="20">
        <v>12</v>
      </c>
      <c r="W13" s="20">
        <f t="shared" si="10"/>
        <v>18</v>
      </c>
      <c r="X13" s="20">
        <v>11</v>
      </c>
      <c r="Y13" s="20">
        <f t="shared" si="11"/>
        <v>19</v>
      </c>
      <c r="Z13" s="20">
        <v>9</v>
      </c>
      <c r="AA13" s="20">
        <f t="shared" si="12"/>
        <v>22</v>
      </c>
      <c r="AB13" s="20">
        <v>0</v>
      </c>
      <c r="AC13" s="20">
        <f t="shared" si="13"/>
        <v>0</v>
      </c>
      <c r="AD13" s="20">
        <f t="shared" si="14"/>
        <v>246</v>
      </c>
    </row>
    <row r="14" spans="1:30" ht="12.75">
      <c r="A14" s="9" t="s">
        <v>123</v>
      </c>
      <c r="B14" s="20">
        <v>0</v>
      </c>
      <c r="C14" s="20">
        <f t="shared" si="0"/>
        <v>0</v>
      </c>
      <c r="D14" s="21">
        <v>13</v>
      </c>
      <c r="E14" s="20">
        <f t="shared" si="1"/>
        <v>17</v>
      </c>
      <c r="F14" s="21">
        <v>0</v>
      </c>
      <c r="G14" s="20">
        <f t="shared" si="2"/>
        <v>0</v>
      </c>
      <c r="H14" s="20">
        <v>10</v>
      </c>
      <c r="I14" s="20">
        <f t="shared" si="3"/>
        <v>20</v>
      </c>
      <c r="J14" s="20">
        <v>0</v>
      </c>
      <c r="K14" s="20">
        <f t="shared" si="4"/>
        <v>0</v>
      </c>
      <c r="L14" s="20">
        <v>6</v>
      </c>
      <c r="M14" s="20">
        <f t="shared" si="5"/>
        <v>28</v>
      </c>
      <c r="N14" s="20">
        <v>4</v>
      </c>
      <c r="O14" s="20">
        <f t="shared" si="6"/>
        <v>32</v>
      </c>
      <c r="P14" s="20">
        <v>13</v>
      </c>
      <c r="Q14" s="20">
        <f t="shared" si="7"/>
        <v>17</v>
      </c>
      <c r="R14" s="20">
        <v>10</v>
      </c>
      <c r="S14" s="20">
        <f t="shared" si="8"/>
        <v>20</v>
      </c>
      <c r="T14" s="20">
        <v>15</v>
      </c>
      <c r="U14" s="20">
        <f t="shared" si="9"/>
        <v>15</v>
      </c>
      <c r="V14" s="20">
        <v>9</v>
      </c>
      <c r="W14" s="20">
        <f t="shared" si="10"/>
        <v>22</v>
      </c>
      <c r="X14" s="20">
        <v>15</v>
      </c>
      <c r="Y14" s="20">
        <f t="shared" si="11"/>
        <v>15</v>
      </c>
      <c r="Z14" s="20">
        <v>13</v>
      </c>
      <c r="AA14" s="20">
        <f t="shared" si="12"/>
        <v>17</v>
      </c>
      <c r="AB14" s="20">
        <v>9</v>
      </c>
      <c r="AC14" s="20">
        <f t="shared" si="13"/>
        <v>22</v>
      </c>
      <c r="AD14" s="20">
        <f t="shared" si="14"/>
        <v>225</v>
      </c>
    </row>
    <row r="15" spans="1:30" ht="12.75">
      <c r="A15" s="9" t="s">
        <v>147</v>
      </c>
      <c r="B15" s="20">
        <v>0</v>
      </c>
      <c r="C15" s="20">
        <f t="shared" si="0"/>
        <v>0</v>
      </c>
      <c r="D15" s="20">
        <v>11</v>
      </c>
      <c r="E15" s="20">
        <f t="shared" si="1"/>
        <v>19</v>
      </c>
      <c r="F15" s="20">
        <v>0</v>
      </c>
      <c r="G15" s="20">
        <f t="shared" si="2"/>
        <v>0</v>
      </c>
      <c r="H15" s="20">
        <v>16</v>
      </c>
      <c r="I15" s="20">
        <v>14</v>
      </c>
      <c r="J15" s="20">
        <v>11</v>
      </c>
      <c r="K15" s="20">
        <f t="shared" si="4"/>
        <v>19</v>
      </c>
      <c r="L15" s="20">
        <v>11</v>
      </c>
      <c r="M15" s="20">
        <f t="shared" si="5"/>
        <v>19</v>
      </c>
      <c r="N15" s="20">
        <v>0</v>
      </c>
      <c r="O15" s="20">
        <f t="shared" si="6"/>
        <v>0</v>
      </c>
      <c r="P15" s="20">
        <v>12</v>
      </c>
      <c r="Q15" s="20">
        <f t="shared" si="7"/>
        <v>18</v>
      </c>
      <c r="R15" s="20">
        <v>13</v>
      </c>
      <c r="S15" s="20">
        <f t="shared" si="8"/>
        <v>17</v>
      </c>
      <c r="T15" s="20">
        <v>14</v>
      </c>
      <c r="U15" s="20">
        <f t="shared" si="9"/>
        <v>16</v>
      </c>
      <c r="V15" s="20">
        <v>8</v>
      </c>
      <c r="W15" s="20">
        <f t="shared" si="10"/>
        <v>24</v>
      </c>
      <c r="X15" s="20">
        <v>13</v>
      </c>
      <c r="Y15" s="20">
        <f t="shared" si="11"/>
        <v>17</v>
      </c>
      <c r="Z15" s="20">
        <v>7</v>
      </c>
      <c r="AA15" s="20">
        <f t="shared" si="12"/>
        <v>26</v>
      </c>
      <c r="AB15" s="22" t="s">
        <v>155</v>
      </c>
      <c r="AC15" s="22" t="s">
        <v>156</v>
      </c>
      <c r="AD15" s="20">
        <f t="shared" si="14"/>
        <v>189</v>
      </c>
    </row>
    <row r="16" spans="1:30" ht="12.75">
      <c r="A16" s="9" t="s">
        <v>148</v>
      </c>
      <c r="B16" s="20">
        <v>0</v>
      </c>
      <c r="C16" s="20">
        <f t="shared" si="0"/>
        <v>0</v>
      </c>
      <c r="D16" s="20">
        <v>12</v>
      </c>
      <c r="E16" s="20">
        <f t="shared" si="1"/>
        <v>18</v>
      </c>
      <c r="F16" s="20">
        <v>15</v>
      </c>
      <c r="G16" s="20">
        <f t="shared" si="2"/>
        <v>15</v>
      </c>
      <c r="H16" s="20">
        <v>15</v>
      </c>
      <c r="I16" s="20">
        <f aca="true" t="shared" si="15" ref="I16:I27">VLOOKUP(H16,$A$43:$B$72,2)</f>
        <v>15</v>
      </c>
      <c r="J16" s="20">
        <v>13</v>
      </c>
      <c r="K16" s="20">
        <f t="shared" si="4"/>
        <v>17</v>
      </c>
      <c r="L16" s="20">
        <v>14</v>
      </c>
      <c r="M16" s="20">
        <f t="shared" si="5"/>
        <v>16</v>
      </c>
      <c r="N16" s="20">
        <v>11</v>
      </c>
      <c r="O16" s="20">
        <f t="shared" si="6"/>
        <v>19</v>
      </c>
      <c r="P16" s="20">
        <v>15</v>
      </c>
      <c r="Q16" s="20">
        <f t="shared" si="7"/>
        <v>15</v>
      </c>
      <c r="R16" s="20">
        <v>15</v>
      </c>
      <c r="S16" s="20">
        <f t="shared" si="8"/>
        <v>15</v>
      </c>
      <c r="T16" s="20">
        <v>0</v>
      </c>
      <c r="U16" s="20">
        <f t="shared" si="9"/>
        <v>0</v>
      </c>
      <c r="V16" s="20">
        <v>11</v>
      </c>
      <c r="W16" s="20">
        <f t="shared" si="10"/>
        <v>19</v>
      </c>
      <c r="X16" s="20">
        <v>0</v>
      </c>
      <c r="Y16" s="20">
        <f t="shared" si="11"/>
        <v>0</v>
      </c>
      <c r="Z16" s="20">
        <v>0</v>
      </c>
      <c r="AA16" s="20">
        <f t="shared" si="12"/>
        <v>0</v>
      </c>
      <c r="AB16" s="20">
        <v>0</v>
      </c>
      <c r="AC16" s="20">
        <f aca="true" t="shared" si="16" ref="AC16:AC27">VLOOKUP(AB16,$A$43:$B$72,2)</f>
        <v>0</v>
      </c>
      <c r="AD16" s="20">
        <f t="shared" si="14"/>
        <v>149</v>
      </c>
    </row>
    <row r="17" spans="1:30" ht="12.75">
      <c r="A17" s="9" t="s">
        <v>144</v>
      </c>
      <c r="B17" s="20">
        <v>0</v>
      </c>
      <c r="C17" s="20">
        <f t="shared" si="0"/>
        <v>0</v>
      </c>
      <c r="D17" s="20">
        <v>6</v>
      </c>
      <c r="E17" s="20">
        <f t="shared" si="1"/>
        <v>28</v>
      </c>
      <c r="F17" s="20">
        <v>8</v>
      </c>
      <c r="G17" s="20">
        <f t="shared" si="2"/>
        <v>24</v>
      </c>
      <c r="H17" s="20">
        <v>0</v>
      </c>
      <c r="I17" s="20">
        <f t="shared" si="15"/>
        <v>0</v>
      </c>
      <c r="J17" s="20">
        <v>10</v>
      </c>
      <c r="K17" s="20">
        <f t="shared" si="4"/>
        <v>20</v>
      </c>
      <c r="L17" s="20">
        <v>8</v>
      </c>
      <c r="M17" s="20">
        <f t="shared" si="5"/>
        <v>24</v>
      </c>
      <c r="N17" s="20">
        <v>8</v>
      </c>
      <c r="O17" s="20">
        <f t="shared" si="6"/>
        <v>24</v>
      </c>
      <c r="P17" s="20">
        <v>0</v>
      </c>
      <c r="Q17" s="20">
        <f t="shared" si="7"/>
        <v>0</v>
      </c>
      <c r="R17" s="20">
        <v>12</v>
      </c>
      <c r="S17" s="20">
        <f t="shared" si="8"/>
        <v>18</v>
      </c>
      <c r="T17" s="20">
        <v>0</v>
      </c>
      <c r="U17" s="20">
        <f t="shared" si="9"/>
        <v>0</v>
      </c>
      <c r="V17" s="20">
        <v>0</v>
      </c>
      <c r="W17" s="20">
        <f t="shared" si="10"/>
        <v>0</v>
      </c>
      <c r="X17" s="20">
        <v>0</v>
      </c>
      <c r="Y17" s="20">
        <f t="shared" si="11"/>
        <v>0</v>
      </c>
      <c r="Z17" s="22" t="s">
        <v>155</v>
      </c>
      <c r="AA17" s="22" t="s">
        <v>156</v>
      </c>
      <c r="AB17" s="20">
        <v>0</v>
      </c>
      <c r="AC17" s="20">
        <f t="shared" si="16"/>
        <v>0</v>
      </c>
      <c r="AD17" s="20">
        <f t="shared" si="14"/>
        <v>138</v>
      </c>
    </row>
    <row r="18" spans="1:30" ht="12.75">
      <c r="A18" s="9" t="s">
        <v>151</v>
      </c>
      <c r="B18" s="20">
        <v>0</v>
      </c>
      <c r="C18" s="20">
        <f t="shared" si="0"/>
        <v>0</v>
      </c>
      <c r="D18" s="20">
        <v>16</v>
      </c>
      <c r="E18" s="20">
        <f t="shared" si="1"/>
        <v>14</v>
      </c>
      <c r="F18" s="20">
        <v>17</v>
      </c>
      <c r="G18" s="20">
        <f t="shared" si="2"/>
        <v>13</v>
      </c>
      <c r="H18" s="20">
        <v>0</v>
      </c>
      <c r="I18" s="20">
        <f t="shared" si="15"/>
        <v>0</v>
      </c>
      <c r="J18" s="20">
        <v>0</v>
      </c>
      <c r="K18" s="20">
        <f t="shared" si="4"/>
        <v>0</v>
      </c>
      <c r="L18" s="20">
        <v>15</v>
      </c>
      <c r="M18" s="20">
        <f t="shared" si="5"/>
        <v>15</v>
      </c>
      <c r="N18" s="20">
        <v>10</v>
      </c>
      <c r="O18" s="20">
        <f t="shared" si="6"/>
        <v>20</v>
      </c>
      <c r="P18" s="20">
        <v>0</v>
      </c>
      <c r="Q18" s="20">
        <f t="shared" si="7"/>
        <v>0</v>
      </c>
      <c r="R18" s="20">
        <v>19</v>
      </c>
      <c r="S18" s="20">
        <f t="shared" si="8"/>
        <v>11</v>
      </c>
      <c r="T18" s="20">
        <v>16</v>
      </c>
      <c r="U18" s="20">
        <f t="shared" si="9"/>
        <v>14</v>
      </c>
      <c r="V18" s="20">
        <v>0</v>
      </c>
      <c r="W18" s="20">
        <f t="shared" si="10"/>
        <v>0</v>
      </c>
      <c r="X18" s="20">
        <v>19</v>
      </c>
      <c r="Y18" s="20">
        <f t="shared" si="11"/>
        <v>11</v>
      </c>
      <c r="Z18" s="20">
        <v>11</v>
      </c>
      <c r="AA18" s="20">
        <f aca="true" t="shared" si="17" ref="AA18:AA27">VLOOKUP(Z18,$A$43:$B$72,2)</f>
        <v>19</v>
      </c>
      <c r="AB18" s="20">
        <v>12</v>
      </c>
      <c r="AC18" s="20">
        <f t="shared" si="16"/>
        <v>18</v>
      </c>
      <c r="AD18" s="20">
        <f t="shared" si="14"/>
        <v>135</v>
      </c>
    </row>
    <row r="19" spans="1:30" ht="12.75">
      <c r="A19" s="9" t="s">
        <v>203</v>
      </c>
      <c r="B19" s="20">
        <v>0</v>
      </c>
      <c r="C19" s="20">
        <f t="shared" si="0"/>
        <v>0</v>
      </c>
      <c r="D19" s="20">
        <v>0</v>
      </c>
      <c r="E19" s="20">
        <f t="shared" si="1"/>
        <v>0</v>
      </c>
      <c r="F19" s="20">
        <v>0</v>
      </c>
      <c r="G19" s="20">
        <f t="shared" si="2"/>
        <v>0</v>
      </c>
      <c r="H19" s="20">
        <v>0</v>
      </c>
      <c r="I19" s="20">
        <f t="shared" si="15"/>
        <v>0</v>
      </c>
      <c r="J19" s="20">
        <v>0</v>
      </c>
      <c r="K19" s="20">
        <f t="shared" si="4"/>
        <v>0</v>
      </c>
      <c r="L19" s="20">
        <v>0</v>
      </c>
      <c r="M19" s="20">
        <f t="shared" si="5"/>
        <v>0</v>
      </c>
      <c r="N19" s="20">
        <v>2</v>
      </c>
      <c r="O19" s="20">
        <f t="shared" si="6"/>
        <v>42</v>
      </c>
      <c r="P19" s="20">
        <v>6</v>
      </c>
      <c r="Q19" s="20">
        <f t="shared" si="7"/>
        <v>28</v>
      </c>
      <c r="R19" s="20">
        <v>0</v>
      </c>
      <c r="S19" s="20">
        <f t="shared" si="8"/>
        <v>0</v>
      </c>
      <c r="T19" s="20">
        <v>0</v>
      </c>
      <c r="U19" s="20">
        <f t="shared" si="9"/>
        <v>0</v>
      </c>
      <c r="V19" s="20">
        <v>0</v>
      </c>
      <c r="W19" s="20">
        <f t="shared" si="10"/>
        <v>0</v>
      </c>
      <c r="X19" s="20">
        <v>7</v>
      </c>
      <c r="Y19" s="20">
        <f t="shared" si="11"/>
        <v>26</v>
      </c>
      <c r="Z19" s="20">
        <v>0</v>
      </c>
      <c r="AA19" s="20">
        <f t="shared" si="17"/>
        <v>0</v>
      </c>
      <c r="AB19" s="20">
        <v>8</v>
      </c>
      <c r="AC19" s="20">
        <f t="shared" si="16"/>
        <v>24</v>
      </c>
      <c r="AD19" s="20">
        <f t="shared" si="14"/>
        <v>120</v>
      </c>
    </row>
    <row r="20" spans="1:30" ht="12.75">
      <c r="A20" s="20" t="s">
        <v>95</v>
      </c>
      <c r="B20" s="20">
        <v>1</v>
      </c>
      <c r="C20" s="20">
        <f t="shared" si="0"/>
        <v>50</v>
      </c>
      <c r="D20" s="20">
        <v>7</v>
      </c>
      <c r="E20" s="20">
        <f t="shared" si="1"/>
        <v>26</v>
      </c>
      <c r="F20" s="20">
        <v>3</v>
      </c>
      <c r="G20" s="20">
        <f t="shared" si="2"/>
        <v>35</v>
      </c>
      <c r="H20" s="20">
        <v>0</v>
      </c>
      <c r="I20" s="20">
        <f t="shared" si="15"/>
        <v>0</v>
      </c>
      <c r="J20" s="20">
        <v>0</v>
      </c>
      <c r="K20" s="20">
        <f t="shared" si="4"/>
        <v>0</v>
      </c>
      <c r="L20" s="20">
        <v>0</v>
      </c>
      <c r="M20" s="20">
        <f t="shared" si="5"/>
        <v>0</v>
      </c>
      <c r="N20" s="20">
        <v>0</v>
      </c>
      <c r="O20" s="20">
        <f t="shared" si="6"/>
        <v>0</v>
      </c>
      <c r="P20" s="20">
        <v>0</v>
      </c>
      <c r="Q20" s="20">
        <f t="shared" si="7"/>
        <v>0</v>
      </c>
      <c r="R20" s="20">
        <v>0</v>
      </c>
      <c r="S20" s="20">
        <f t="shared" si="8"/>
        <v>0</v>
      </c>
      <c r="T20" s="20">
        <v>0</v>
      </c>
      <c r="U20" s="20">
        <f t="shared" si="9"/>
        <v>0</v>
      </c>
      <c r="V20" s="20">
        <v>0</v>
      </c>
      <c r="W20" s="20">
        <f t="shared" si="10"/>
        <v>0</v>
      </c>
      <c r="X20" s="20">
        <v>0</v>
      </c>
      <c r="Y20" s="20">
        <f t="shared" si="11"/>
        <v>0</v>
      </c>
      <c r="Z20" s="20">
        <v>0</v>
      </c>
      <c r="AA20" s="20">
        <f t="shared" si="17"/>
        <v>0</v>
      </c>
      <c r="AB20" s="20">
        <v>0</v>
      </c>
      <c r="AC20" s="20">
        <f t="shared" si="16"/>
        <v>0</v>
      </c>
      <c r="AD20" s="20">
        <f t="shared" si="14"/>
        <v>111</v>
      </c>
    </row>
    <row r="21" spans="1:30" ht="12.75">
      <c r="A21" s="9" t="s">
        <v>189</v>
      </c>
      <c r="B21" s="20">
        <v>0</v>
      </c>
      <c r="C21" s="20">
        <f t="shared" si="0"/>
        <v>0</v>
      </c>
      <c r="D21" s="20">
        <v>0</v>
      </c>
      <c r="E21" s="20">
        <f t="shared" si="1"/>
        <v>0</v>
      </c>
      <c r="F21" s="22" t="s">
        <v>155</v>
      </c>
      <c r="G21" s="22" t="s">
        <v>156</v>
      </c>
      <c r="H21" s="20">
        <v>14</v>
      </c>
      <c r="I21" s="20">
        <f t="shared" si="15"/>
        <v>16</v>
      </c>
      <c r="J21" s="20">
        <v>12</v>
      </c>
      <c r="K21" s="20">
        <f t="shared" si="4"/>
        <v>18</v>
      </c>
      <c r="L21" s="20">
        <v>12</v>
      </c>
      <c r="M21" s="20">
        <f t="shared" si="5"/>
        <v>18</v>
      </c>
      <c r="N21" s="20">
        <v>9</v>
      </c>
      <c r="O21" s="20">
        <f t="shared" si="6"/>
        <v>22</v>
      </c>
      <c r="P21" s="20">
        <v>0</v>
      </c>
      <c r="Q21" s="20">
        <f t="shared" si="7"/>
        <v>0</v>
      </c>
      <c r="R21" s="20">
        <v>16</v>
      </c>
      <c r="S21" s="20">
        <f t="shared" si="8"/>
        <v>14</v>
      </c>
      <c r="T21" s="20">
        <v>0</v>
      </c>
      <c r="U21" s="20">
        <f t="shared" si="9"/>
        <v>0</v>
      </c>
      <c r="V21" s="22" t="s">
        <v>155</v>
      </c>
      <c r="W21" s="22" t="s">
        <v>156</v>
      </c>
      <c r="X21" s="20">
        <v>0</v>
      </c>
      <c r="Y21" s="20">
        <f t="shared" si="11"/>
        <v>0</v>
      </c>
      <c r="Z21" s="20">
        <v>0</v>
      </c>
      <c r="AA21" s="20">
        <f t="shared" si="17"/>
        <v>0</v>
      </c>
      <c r="AB21" s="20">
        <v>0</v>
      </c>
      <c r="AC21" s="20">
        <f t="shared" si="16"/>
        <v>0</v>
      </c>
      <c r="AD21" s="20">
        <f t="shared" si="14"/>
        <v>88</v>
      </c>
    </row>
    <row r="22" spans="1:30" ht="12.75">
      <c r="A22" s="9" t="s">
        <v>198</v>
      </c>
      <c r="B22" s="20">
        <v>0</v>
      </c>
      <c r="C22" s="20">
        <f t="shared" si="0"/>
        <v>0</v>
      </c>
      <c r="D22" s="20">
        <v>0</v>
      </c>
      <c r="E22" s="20">
        <f t="shared" si="1"/>
        <v>0</v>
      </c>
      <c r="F22" s="20">
        <v>0</v>
      </c>
      <c r="G22" s="20">
        <f>VLOOKUP(F22,$A$43:$B$72,2)</f>
        <v>0</v>
      </c>
      <c r="H22" s="20">
        <v>0</v>
      </c>
      <c r="I22" s="20">
        <f t="shared" si="15"/>
        <v>0</v>
      </c>
      <c r="J22" s="20">
        <v>14</v>
      </c>
      <c r="K22" s="20">
        <f t="shared" si="4"/>
        <v>16</v>
      </c>
      <c r="L22" s="20">
        <v>0</v>
      </c>
      <c r="M22" s="20">
        <f t="shared" si="5"/>
        <v>0</v>
      </c>
      <c r="N22" s="20">
        <v>0</v>
      </c>
      <c r="O22" s="20">
        <f t="shared" si="6"/>
        <v>0</v>
      </c>
      <c r="P22" s="20">
        <v>0</v>
      </c>
      <c r="Q22" s="20">
        <f t="shared" si="7"/>
        <v>0</v>
      </c>
      <c r="R22" s="20">
        <v>0</v>
      </c>
      <c r="S22" s="20">
        <f t="shared" si="8"/>
        <v>0</v>
      </c>
      <c r="T22" s="20">
        <v>17</v>
      </c>
      <c r="U22" s="20">
        <f t="shared" si="9"/>
        <v>13</v>
      </c>
      <c r="V22" s="20">
        <v>0</v>
      </c>
      <c r="W22" s="20">
        <f>VLOOKUP(V22,$A$43:$B$72,2)</f>
        <v>0</v>
      </c>
      <c r="X22" s="20">
        <v>16</v>
      </c>
      <c r="Y22" s="20">
        <f t="shared" si="11"/>
        <v>14</v>
      </c>
      <c r="Z22" s="20">
        <v>10</v>
      </c>
      <c r="AA22" s="20">
        <f t="shared" si="17"/>
        <v>20</v>
      </c>
      <c r="AB22" s="20">
        <v>10</v>
      </c>
      <c r="AC22" s="20">
        <f t="shared" si="16"/>
        <v>20</v>
      </c>
      <c r="AD22" s="20">
        <f t="shared" si="14"/>
        <v>83</v>
      </c>
    </row>
    <row r="23" spans="1:30" ht="12.75">
      <c r="A23" s="9" t="s">
        <v>106</v>
      </c>
      <c r="B23" s="20">
        <v>0</v>
      </c>
      <c r="C23" s="20">
        <f t="shared" si="0"/>
        <v>0</v>
      </c>
      <c r="D23" s="20">
        <v>0</v>
      </c>
      <c r="E23" s="20">
        <f t="shared" si="1"/>
        <v>0</v>
      </c>
      <c r="F23" s="20">
        <v>0</v>
      </c>
      <c r="G23" s="20">
        <f>VLOOKUP(F23,$A$43:$B$72,2)</f>
        <v>0</v>
      </c>
      <c r="H23" s="20">
        <v>0</v>
      </c>
      <c r="I23" s="20">
        <f t="shared" si="15"/>
        <v>0</v>
      </c>
      <c r="J23" s="20">
        <v>0</v>
      </c>
      <c r="K23" s="20">
        <f t="shared" si="4"/>
        <v>0</v>
      </c>
      <c r="L23" s="20">
        <v>0</v>
      </c>
      <c r="M23" s="20">
        <f t="shared" si="5"/>
        <v>0</v>
      </c>
      <c r="N23" s="20">
        <v>0</v>
      </c>
      <c r="O23" s="20">
        <f t="shared" si="6"/>
        <v>0</v>
      </c>
      <c r="P23" s="20">
        <v>0</v>
      </c>
      <c r="Q23" s="20">
        <f t="shared" si="7"/>
        <v>0</v>
      </c>
      <c r="R23" s="20">
        <v>0</v>
      </c>
      <c r="S23" s="20">
        <f t="shared" si="8"/>
        <v>0</v>
      </c>
      <c r="T23" s="20">
        <v>0</v>
      </c>
      <c r="U23" s="20">
        <f t="shared" si="9"/>
        <v>0</v>
      </c>
      <c r="V23" s="20">
        <v>0</v>
      </c>
      <c r="W23" s="20">
        <f>VLOOKUP(V23,$A$43:$B$72,2)</f>
        <v>0</v>
      </c>
      <c r="X23" s="20">
        <v>0</v>
      </c>
      <c r="Y23" s="20">
        <f t="shared" si="11"/>
        <v>0</v>
      </c>
      <c r="Z23" s="20">
        <v>3</v>
      </c>
      <c r="AA23" s="20">
        <f t="shared" si="17"/>
        <v>35</v>
      </c>
      <c r="AB23" s="20">
        <v>3</v>
      </c>
      <c r="AC23" s="20">
        <f t="shared" si="16"/>
        <v>35</v>
      </c>
      <c r="AD23" s="20">
        <f t="shared" si="14"/>
        <v>70</v>
      </c>
    </row>
    <row r="24" spans="1:30" ht="12.75">
      <c r="A24" s="9" t="s">
        <v>99</v>
      </c>
      <c r="B24" s="20">
        <v>0</v>
      </c>
      <c r="C24" s="20">
        <f t="shared" si="0"/>
        <v>0</v>
      </c>
      <c r="D24" s="20">
        <v>0</v>
      </c>
      <c r="E24" s="20">
        <f t="shared" si="1"/>
        <v>0</v>
      </c>
      <c r="F24" s="20">
        <v>0</v>
      </c>
      <c r="G24" s="20">
        <f>VLOOKUP(F24,$A$43:$B$72,2)</f>
        <v>0</v>
      </c>
      <c r="H24" s="20">
        <v>0</v>
      </c>
      <c r="I24" s="20">
        <f t="shared" si="15"/>
        <v>0</v>
      </c>
      <c r="J24" s="20">
        <v>0</v>
      </c>
      <c r="K24" s="20">
        <f t="shared" si="4"/>
        <v>0</v>
      </c>
      <c r="L24" s="20">
        <v>0</v>
      </c>
      <c r="M24" s="20">
        <f t="shared" si="5"/>
        <v>0</v>
      </c>
      <c r="N24" s="20">
        <v>0</v>
      </c>
      <c r="O24" s="20">
        <f t="shared" si="6"/>
        <v>0</v>
      </c>
      <c r="P24" s="20">
        <v>0</v>
      </c>
      <c r="Q24" s="20">
        <f t="shared" si="7"/>
        <v>0</v>
      </c>
      <c r="R24" s="20">
        <v>0</v>
      </c>
      <c r="S24" s="20">
        <f t="shared" si="8"/>
        <v>0</v>
      </c>
      <c r="T24" s="20">
        <v>0</v>
      </c>
      <c r="U24" s="20">
        <f t="shared" si="9"/>
        <v>0</v>
      </c>
      <c r="V24" s="22" t="s">
        <v>155</v>
      </c>
      <c r="W24" s="22" t="s">
        <v>156</v>
      </c>
      <c r="X24" s="20">
        <v>3</v>
      </c>
      <c r="Y24" s="20">
        <f t="shared" si="11"/>
        <v>35</v>
      </c>
      <c r="Z24" s="20">
        <v>4</v>
      </c>
      <c r="AA24" s="20">
        <f t="shared" si="17"/>
        <v>32</v>
      </c>
      <c r="AB24" s="20">
        <v>0</v>
      </c>
      <c r="AC24" s="20">
        <f t="shared" si="16"/>
        <v>0</v>
      </c>
      <c r="AD24" s="20">
        <f t="shared" si="14"/>
        <v>67</v>
      </c>
    </row>
    <row r="25" spans="1:30" ht="12.75">
      <c r="A25" s="9" t="s">
        <v>190</v>
      </c>
      <c r="B25" s="20">
        <v>0</v>
      </c>
      <c r="C25" s="20">
        <f t="shared" si="0"/>
        <v>0</v>
      </c>
      <c r="D25" s="20">
        <v>0</v>
      </c>
      <c r="E25" s="20">
        <f t="shared" si="1"/>
        <v>0</v>
      </c>
      <c r="F25" s="20">
        <v>13</v>
      </c>
      <c r="G25" s="20">
        <f>VLOOKUP(F25,$A$43:$B$72,2)</f>
        <v>17</v>
      </c>
      <c r="H25" s="20">
        <v>13</v>
      </c>
      <c r="I25" s="20">
        <f t="shared" si="15"/>
        <v>17</v>
      </c>
      <c r="J25" s="20">
        <v>0</v>
      </c>
      <c r="K25" s="20">
        <f t="shared" si="4"/>
        <v>0</v>
      </c>
      <c r="L25" s="20">
        <v>0</v>
      </c>
      <c r="M25" s="20">
        <f t="shared" si="5"/>
        <v>0</v>
      </c>
      <c r="N25" s="20">
        <v>0</v>
      </c>
      <c r="O25" s="20">
        <f t="shared" si="6"/>
        <v>0</v>
      </c>
      <c r="P25" s="20">
        <v>0</v>
      </c>
      <c r="Q25" s="20">
        <f t="shared" si="7"/>
        <v>0</v>
      </c>
      <c r="R25" s="20">
        <v>0</v>
      </c>
      <c r="S25" s="20">
        <f t="shared" si="8"/>
        <v>0</v>
      </c>
      <c r="T25" s="20">
        <v>0</v>
      </c>
      <c r="U25" s="20">
        <f t="shared" si="9"/>
        <v>0</v>
      </c>
      <c r="V25" s="20">
        <v>0</v>
      </c>
      <c r="W25" s="20">
        <f>VLOOKUP(V25,$A$43:$B$72,2)</f>
        <v>0</v>
      </c>
      <c r="X25" s="20">
        <v>0</v>
      </c>
      <c r="Y25" s="20">
        <f t="shared" si="11"/>
        <v>0</v>
      </c>
      <c r="Z25" s="20">
        <v>0</v>
      </c>
      <c r="AA25" s="20">
        <f t="shared" si="17"/>
        <v>0</v>
      </c>
      <c r="AB25" s="20">
        <v>0</v>
      </c>
      <c r="AC25" s="20">
        <f t="shared" si="16"/>
        <v>0</v>
      </c>
      <c r="AD25" s="20">
        <f t="shared" si="14"/>
        <v>34</v>
      </c>
    </row>
    <row r="26" spans="1:30" ht="12.75">
      <c r="A26" s="9" t="s">
        <v>150</v>
      </c>
      <c r="B26" s="20">
        <v>0</v>
      </c>
      <c r="C26" s="20">
        <f t="shared" si="0"/>
        <v>0</v>
      </c>
      <c r="D26" s="20">
        <v>15</v>
      </c>
      <c r="E26" s="20">
        <f t="shared" si="1"/>
        <v>15</v>
      </c>
      <c r="F26" s="20">
        <v>0</v>
      </c>
      <c r="G26" s="20">
        <f>VLOOKUP(F26,$A$43:$B$72,2)</f>
        <v>0</v>
      </c>
      <c r="H26" s="20">
        <v>0</v>
      </c>
      <c r="I26" s="20">
        <f t="shared" si="15"/>
        <v>0</v>
      </c>
      <c r="J26" s="20">
        <v>0</v>
      </c>
      <c r="K26" s="20">
        <f t="shared" si="4"/>
        <v>0</v>
      </c>
      <c r="L26" s="20">
        <v>16</v>
      </c>
      <c r="M26" s="20">
        <f t="shared" si="5"/>
        <v>14</v>
      </c>
      <c r="N26" s="20">
        <v>0</v>
      </c>
      <c r="O26" s="20">
        <f t="shared" si="6"/>
        <v>0</v>
      </c>
      <c r="P26" s="20">
        <v>0</v>
      </c>
      <c r="Q26" s="20">
        <f t="shared" si="7"/>
        <v>0</v>
      </c>
      <c r="R26" s="20">
        <v>0</v>
      </c>
      <c r="S26" s="20">
        <f t="shared" si="8"/>
        <v>0</v>
      </c>
      <c r="T26" s="20">
        <v>0</v>
      </c>
      <c r="U26" s="20">
        <f t="shared" si="9"/>
        <v>0</v>
      </c>
      <c r="V26" s="20">
        <v>0</v>
      </c>
      <c r="W26" s="20">
        <f>VLOOKUP(V26,$A$43:$B$72,2)</f>
        <v>0</v>
      </c>
      <c r="X26" s="20">
        <v>0</v>
      </c>
      <c r="Y26" s="20">
        <f t="shared" si="11"/>
        <v>0</v>
      </c>
      <c r="Z26" s="20">
        <v>0</v>
      </c>
      <c r="AA26" s="20">
        <f t="shared" si="17"/>
        <v>0</v>
      </c>
      <c r="AB26" s="20">
        <v>0</v>
      </c>
      <c r="AC26" s="20">
        <f t="shared" si="16"/>
        <v>0</v>
      </c>
      <c r="AD26" s="20">
        <f t="shared" si="14"/>
        <v>29</v>
      </c>
    </row>
    <row r="27" spans="1:30" ht="12.75">
      <c r="A27" s="9" t="s">
        <v>191</v>
      </c>
      <c r="B27" s="20">
        <v>0</v>
      </c>
      <c r="C27" s="20">
        <f t="shared" si="0"/>
        <v>0</v>
      </c>
      <c r="D27" s="20">
        <v>0</v>
      </c>
      <c r="E27" s="20">
        <f t="shared" si="1"/>
        <v>0</v>
      </c>
      <c r="F27" s="22" t="s">
        <v>155</v>
      </c>
      <c r="G27" s="22" t="s">
        <v>156</v>
      </c>
      <c r="H27" s="20">
        <v>0</v>
      </c>
      <c r="I27" s="20">
        <f t="shared" si="15"/>
        <v>0</v>
      </c>
      <c r="J27" s="20">
        <v>0</v>
      </c>
      <c r="K27" s="20">
        <f t="shared" si="4"/>
        <v>0</v>
      </c>
      <c r="L27" s="20">
        <v>0</v>
      </c>
      <c r="M27" s="20">
        <f t="shared" si="5"/>
        <v>0</v>
      </c>
      <c r="N27" s="20">
        <v>0</v>
      </c>
      <c r="O27" s="20">
        <f t="shared" si="6"/>
        <v>0</v>
      </c>
      <c r="P27" s="20">
        <v>0</v>
      </c>
      <c r="Q27" s="20">
        <f t="shared" si="7"/>
        <v>0</v>
      </c>
      <c r="R27" s="20">
        <v>0</v>
      </c>
      <c r="S27" s="20">
        <f t="shared" si="8"/>
        <v>0</v>
      </c>
      <c r="T27" s="20">
        <v>0</v>
      </c>
      <c r="U27" s="20">
        <f t="shared" si="9"/>
        <v>0</v>
      </c>
      <c r="V27" s="20">
        <v>0</v>
      </c>
      <c r="W27" s="20">
        <f>VLOOKUP(V27,$A$43:$B$72,2)</f>
        <v>0</v>
      </c>
      <c r="X27" s="20">
        <v>0</v>
      </c>
      <c r="Y27" s="20">
        <f t="shared" si="11"/>
        <v>0</v>
      </c>
      <c r="Z27" s="20">
        <v>0</v>
      </c>
      <c r="AA27" s="20">
        <f t="shared" si="17"/>
        <v>0</v>
      </c>
      <c r="AB27" s="20">
        <v>0</v>
      </c>
      <c r="AC27" s="20">
        <f t="shared" si="16"/>
        <v>0</v>
      </c>
      <c r="AD27" s="20">
        <f t="shared" si="14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aca="true" t="shared" si="18" ref="C29:C41">VLOOKUP(B29,$A$43:$B$72,2)</f>
        <v>0</v>
      </c>
      <c r="D29" s="2">
        <v>0</v>
      </c>
      <c r="E29" s="2">
        <f aca="true" t="shared" si="19" ref="E29:E41">VLOOKUP(D29,$A$43:$B$72,2)</f>
        <v>0</v>
      </c>
      <c r="F29" s="2">
        <v>0</v>
      </c>
      <c r="G29" s="2">
        <f aca="true" t="shared" si="20" ref="G29:G41">VLOOKUP(F29,$A$43:$B$72,2)</f>
        <v>0</v>
      </c>
      <c r="H29" s="2">
        <v>0</v>
      </c>
      <c r="I29" s="2">
        <f aca="true" t="shared" si="21" ref="I29:I41">VLOOKUP(H29,$A$43:$B$72,2)</f>
        <v>0</v>
      </c>
      <c r="J29" s="2">
        <v>0</v>
      </c>
      <c r="K29" s="2">
        <f aca="true" t="shared" si="22" ref="K29:K41">VLOOKUP(J29,$A$43:$B$72,2)</f>
        <v>0</v>
      </c>
      <c r="L29" s="2">
        <v>0</v>
      </c>
      <c r="M29" s="2">
        <f aca="true" t="shared" si="23" ref="M29:M41">VLOOKUP(L29,$A$43:$B$72,2)</f>
        <v>0</v>
      </c>
      <c r="N29" s="2">
        <v>0</v>
      </c>
      <c r="O29" s="2">
        <f aca="true" t="shared" si="24" ref="O29:O41">VLOOKUP(N29,$A$43:$B$72,2)</f>
        <v>0</v>
      </c>
      <c r="P29" s="2">
        <v>0</v>
      </c>
      <c r="Q29" s="2">
        <f aca="true" t="shared" si="25" ref="Q29:Q41">VLOOKUP(P29,$A$43:$B$72,2)</f>
        <v>0</v>
      </c>
      <c r="R29" s="2">
        <v>0</v>
      </c>
      <c r="S29" s="2">
        <f aca="true" t="shared" si="26" ref="S29:S41">VLOOKUP(R29,$A$43:$B$72,2)</f>
        <v>0</v>
      </c>
      <c r="T29" s="2">
        <v>0</v>
      </c>
      <c r="U29" s="2">
        <f aca="true" t="shared" si="27" ref="U29:U41">VLOOKUP(T29,$A$43:$B$72,2)</f>
        <v>0</v>
      </c>
      <c r="V29" s="2">
        <v>0</v>
      </c>
      <c r="W29" s="2">
        <f aca="true" t="shared" si="28" ref="W29:W41">VLOOKUP(V29,$A$43:$B$72,2)</f>
        <v>0</v>
      </c>
      <c r="X29" s="2">
        <v>0</v>
      </c>
      <c r="Y29" s="2">
        <f aca="true" t="shared" si="29" ref="Y29:Y41">VLOOKUP(X29,$A$43:$B$72,2)</f>
        <v>0</v>
      </c>
      <c r="Z29" s="2">
        <v>0</v>
      </c>
      <c r="AA29" s="2">
        <f aca="true" t="shared" si="30" ref="AA29:AA41">VLOOKUP(Z29,$A$43:$B$72,2)</f>
        <v>0</v>
      </c>
      <c r="AB29" s="2">
        <v>0</v>
      </c>
      <c r="AC29" s="2">
        <f aca="true" t="shared" si="31" ref="AC29:AC41"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8"/>
        <v>0</v>
      </c>
      <c r="D30" s="2">
        <v>0</v>
      </c>
      <c r="E30" s="2">
        <f t="shared" si="19"/>
        <v>0</v>
      </c>
      <c r="F30" s="2">
        <v>0</v>
      </c>
      <c r="G30" s="2">
        <f t="shared" si="20"/>
        <v>0</v>
      </c>
      <c r="H30" s="2">
        <v>0</v>
      </c>
      <c r="I30" s="2">
        <f t="shared" si="21"/>
        <v>0</v>
      </c>
      <c r="J30" s="2">
        <v>0</v>
      </c>
      <c r="K30" s="2">
        <f t="shared" si="22"/>
        <v>0</v>
      </c>
      <c r="L30" s="2">
        <v>0</v>
      </c>
      <c r="M30" s="2">
        <f t="shared" si="23"/>
        <v>0</v>
      </c>
      <c r="N30" s="2">
        <v>0</v>
      </c>
      <c r="O30" s="2">
        <f t="shared" si="24"/>
        <v>0</v>
      </c>
      <c r="P30" s="2">
        <v>0</v>
      </c>
      <c r="Q30" s="2">
        <f t="shared" si="25"/>
        <v>0</v>
      </c>
      <c r="R30" s="2">
        <v>0</v>
      </c>
      <c r="S30" s="2">
        <f t="shared" si="26"/>
        <v>0</v>
      </c>
      <c r="T30" s="2">
        <v>0</v>
      </c>
      <c r="U30" s="2">
        <f t="shared" si="27"/>
        <v>0</v>
      </c>
      <c r="V30" s="2">
        <v>0</v>
      </c>
      <c r="W30" s="2">
        <f t="shared" si="28"/>
        <v>0</v>
      </c>
      <c r="X30" s="2">
        <v>0</v>
      </c>
      <c r="Y30" s="2">
        <f t="shared" si="29"/>
        <v>0</v>
      </c>
      <c r="Z30" s="2">
        <v>0</v>
      </c>
      <c r="AA30" s="2">
        <f t="shared" si="30"/>
        <v>0</v>
      </c>
      <c r="AB30" s="2">
        <v>0</v>
      </c>
      <c r="AC30" s="2">
        <f t="shared" si="31"/>
        <v>0</v>
      </c>
      <c r="AD30" s="2">
        <f aca="true" t="shared" si="32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8"/>
        <v>0</v>
      </c>
      <c r="D31" s="2">
        <v>0</v>
      </c>
      <c r="E31" s="2">
        <f t="shared" si="19"/>
        <v>0</v>
      </c>
      <c r="F31" s="2">
        <v>0</v>
      </c>
      <c r="G31" s="2">
        <f t="shared" si="20"/>
        <v>0</v>
      </c>
      <c r="H31" s="2">
        <v>0</v>
      </c>
      <c r="I31" s="2">
        <f t="shared" si="21"/>
        <v>0</v>
      </c>
      <c r="J31" s="2">
        <v>0</v>
      </c>
      <c r="K31" s="2">
        <f t="shared" si="22"/>
        <v>0</v>
      </c>
      <c r="L31" s="2">
        <v>0</v>
      </c>
      <c r="M31" s="2">
        <f t="shared" si="23"/>
        <v>0</v>
      </c>
      <c r="N31" s="2">
        <v>0</v>
      </c>
      <c r="O31" s="2">
        <f t="shared" si="24"/>
        <v>0</v>
      </c>
      <c r="P31" s="2">
        <v>0</v>
      </c>
      <c r="Q31" s="2">
        <f t="shared" si="25"/>
        <v>0</v>
      </c>
      <c r="R31" s="2">
        <v>0</v>
      </c>
      <c r="S31" s="2">
        <f t="shared" si="26"/>
        <v>0</v>
      </c>
      <c r="T31" s="2">
        <v>0</v>
      </c>
      <c r="U31" s="2">
        <f t="shared" si="27"/>
        <v>0</v>
      </c>
      <c r="V31" s="2">
        <v>0</v>
      </c>
      <c r="W31" s="2">
        <f t="shared" si="28"/>
        <v>0</v>
      </c>
      <c r="X31" s="2">
        <v>0</v>
      </c>
      <c r="Y31" s="2">
        <f t="shared" si="29"/>
        <v>0</v>
      </c>
      <c r="Z31" s="2">
        <v>0</v>
      </c>
      <c r="AA31" s="2">
        <f t="shared" si="30"/>
        <v>0</v>
      </c>
      <c r="AB31" s="2">
        <v>0</v>
      </c>
      <c r="AC31" s="2">
        <f t="shared" si="31"/>
        <v>0</v>
      </c>
      <c r="AD31" s="2">
        <f t="shared" si="32"/>
        <v>0</v>
      </c>
    </row>
    <row r="32" spans="1:30" ht="12.75">
      <c r="A32" s="9"/>
      <c r="B32" s="2">
        <v>0</v>
      </c>
      <c r="C32" s="2">
        <f t="shared" si="18"/>
        <v>0</v>
      </c>
      <c r="D32" s="2">
        <v>0</v>
      </c>
      <c r="E32" s="2">
        <f t="shared" si="19"/>
        <v>0</v>
      </c>
      <c r="F32" s="2">
        <v>0</v>
      </c>
      <c r="G32" s="2">
        <f t="shared" si="20"/>
        <v>0</v>
      </c>
      <c r="H32" s="2">
        <v>0</v>
      </c>
      <c r="I32" s="2">
        <f t="shared" si="21"/>
        <v>0</v>
      </c>
      <c r="J32" s="2">
        <v>0</v>
      </c>
      <c r="K32" s="2">
        <f t="shared" si="22"/>
        <v>0</v>
      </c>
      <c r="L32" s="2">
        <v>0</v>
      </c>
      <c r="M32" s="2">
        <f t="shared" si="23"/>
        <v>0</v>
      </c>
      <c r="N32" s="2">
        <v>0</v>
      </c>
      <c r="O32" s="2">
        <f t="shared" si="24"/>
        <v>0</v>
      </c>
      <c r="P32" s="2">
        <v>0</v>
      </c>
      <c r="Q32" s="2">
        <f t="shared" si="25"/>
        <v>0</v>
      </c>
      <c r="R32" s="2">
        <v>0</v>
      </c>
      <c r="S32" s="2">
        <f t="shared" si="26"/>
        <v>0</v>
      </c>
      <c r="T32" s="2">
        <v>0</v>
      </c>
      <c r="U32" s="2">
        <f t="shared" si="27"/>
        <v>0</v>
      </c>
      <c r="V32" s="2">
        <v>0</v>
      </c>
      <c r="W32" s="2">
        <f t="shared" si="28"/>
        <v>0</v>
      </c>
      <c r="X32" s="2">
        <v>0</v>
      </c>
      <c r="Y32" s="2">
        <f t="shared" si="29"/>
        <v>0</v>
      </c>
      <c r="Z32" s="2">
        <v>0</v>
      </c>
      <c r="AA32" s="2">
        <f t="shared" si="30"/>
        <v>0</v>
      </c>
      <c r="AB32" s="2">
        <v>0</v>
      </c>
      <c r="AC32" s="2">
        <f t="shared" si="31"/>
        <v>0</v>
      </c>
      <c r="AD32" s="2">
        <f t="shared" si="32"/>
        <v>0</v>
      </c>
    </row>
    <row r="33" spans="1:30" ht="12.75">
      <c r="A33" s="9"/>
      <c r="B33" s="2">
        <v>0</v>
      </c>
      <c r="C33" s="2">
        <f t="shared" si="18"/>
        <v>0</v>
      </c>
      <c r="D33" s="2">
        <v>0</v>
      </c>
      <c r="E33" s="2">
        <f t="shared" si="19"/>
        <v>0</v>
      </c>
      <c r="F33" s="2">
        <v>0</v>
      </c>
      <c r="G33" s="2">
        <f t="shared" si="20"/>
        <v>0</v>
      </c>
      <c r="H33" s="2">
        <v>0</v>
      </c>
      <c r="I33" s="2">
        <f t="shared" si="21"/>
        <v>0</v>
      </c>
      <c r="J33" s="2">
        <v>0</v>
      </c>
      <c r="K33" s="2">
        <f t="shared" si="22"/>
        <v>0</v>
      </c>
      <c r="L33" s="2">
        <v>0</v>
      </c>
      <c r="M33" s="2">
        <f t="shared" si="23"/>
        <v>0</v>
      </c>
      <c r="N33" s="2">
        <v>0</v>
      </c>
      <c r="O33" s="2">
        <f t="shared" si="24"/>
        <v>0</v>
      </c>
      <c r="P33" s="2">
        <v>0</v>
      </c>
      <c r="Q33" s="2">
        <f t="shared" si="25"/>
        <v>0</v>
      </c>
      <c r="R33" s="2">
        <v>0</v>
      </c>
      <c r="S33" s="2">
        <f t="shared" si="26"/>
        <v>0</v>
      </c>
      <c r="T33" s="2">
        <v>0</v>
      </c>
      <c r="U33" s="2">
        <f t="shared" si="27"/>
        <v>0</v>
      </c>
      <c r="V33" s="2">
        <v>0</v>
      </c>
      <c r="W33" s="2">
        <f t="shared" si="28"/>
        <v>0</v>
      </c>
      <c r="X33" s="2">
        <v>0</v>
      </c>
      <c r="Y33" s="2">
        <f t="shared" si="29"/>
        <v>0</v>
      </c>
      <c r="Z33" s="2">
        <v>0</v>
      </c>
      <c r="AA33" s="2">
        <f t="shared" si="30"/>
        <v>0</v>
      </c>
      <c r="AB33" s="2">
        <v>0</v>
      </c>
      <c r="AC33" s="2">
        <f t="shared" si="31"/>
        <v>0</v>
      </c>
      <c r="AD33" s="2">
        <f t="shared" si="32"/>
        <v>0</v>
      </c>
    </row>
    <row r="34" spans="1:30" ht="12.75">
      <c r="A34" s="9"/>
      <c r="B34" s="2">
        <v>0</v>
      </c>
      <c r="C34" s="2">
        <f t="shared" si="18"/>
        <v>0</v>
      </c>
      <c r="D34" s="2">
        <v>0</v>
      </c>
      <c r="E34" s="2">
        <f t="shared" si="19"/>
        <v>0</v>
      </c>
      <c r="F34" s="2">
        <v>0</v>
      </c>
      <c r="G34" s="2">
        <f t="shared" si="20"/>
        <v>0</v>
      </c>
      <c r="H34" s="2">
        <v>0</v>
      </c>
      <c r="I34" s="2">
        <f t="shared" si="21"/>
        <v>0</v>
      </c>
      <c r="J34" s="2">
        <v>0</v>
      </c>
      <c r="K34" s="2">
        <f t="shared" si="22"/>
        <v>0</v>
      </c>
      <c r="L34" s="2">
        <v>0</v>
      </c>
      <c r="M34" s="2">
        <f t="shared" si="23"/>
        <v>0</v>
      </c>
      <c r="N34" s="2">
        <v>0</v>
      </c>
      <c r="O34" s="2">
        <f t="shared" si="24"/>
        <v>0</v>
      </c>
      <c r="P34" s="2">
        <v>0</v>
      </c>
      <c r="Q34" s="2">
        <f t="shared" si="25"/>
        <v>0</v>
      </c>
      <c r="R34" s="2">
        <v>0</v>
      </c>
      <c r="S34" s="2">
        <f t="shared" si="26"/>
        <v>0</v>
      </c>
      <c r="T34" s="2">
        <v>0</v>
      </c>
      <c r="U34" s="2">
        <f t="shared" si="27"/>
        <v>0</v>
      </c>
      <c r="V34" s="2">
        <v>0</v>
      </c>
      <c r="W34" s="2">
        <f t="shared" si="28"/>
        <v>0</v>
      </c>
      <c r="X34" s="2">
        <v>0</v>
      </c>
      <c r="Y34" s="2">
        <f t="shared" si="29"/>
        <v>0</v>
      </c>
      <c r="Z34" s="2">
        <v>0</v>
      </c>
      <c r="AA34" s="2">
        <f t="shared" si="30"/>
        <v>0</v>
      </c>
      <c r="AB34" s="2">
        <v>0</v>
      </c>
      <c r="AC34" s="2">
        <f t="shared" si="31"/>
        <v>0</v>
      </c>
      <c r="AD34" s="2">
        <f t="shared" si="32"/>
        <v>0</v>
      </c>
    </row>
    <row r="35" spans="1:30" ht="12.75">
      <c r="A35" s="9" t="s">
        <v>0</v>
      </c>
      <c r="B35" s="2">
        <v>0</v>
      </c>
      <c r="C35" s="2">
        <f t="shared" si="18"/>
        <v>0</v>
      </c>
      <c r="D35" s="2">
        <v>0</v>
      </c>
      <c r="E35" s="2">
        <f t="shared" si="19"/>
        <v>0</v>
      </c>
      <c r="F35" s="2">
        <v>0</v>
      </c>
      <c r="G35" s="2">
        <f t="shared" si="20"/>
        <v>0</v>
      </c>
      <c r="H35" s="2">
        <v>0</v>
      </c>
      <c r="I35" s="2">
        <f t="shared" si="21"/>
        <v>0</v>
      </c>
      <c r="J35" s="2">
        <v>0</v>
      </c>
      <c r="K35" s="2">
        <f t="shared" si="22"/>
        <v>0</v>
      </c>
      <c r="L35" s="2">
        <v>0</v>
      </c>
      <c r="M35" s="2">
        <f t="shared" si="23"/>
        <v>0</v>
      </c>
      <c r="N35" s="2">
        <v>0</v>
      </c>
      <c r="O35" s="2">
        <f t="shared" si="24"/>
        <v>0</v>
      </c>
      <c r="P35" s="2">
        <v>0</v>
      </c>
      <c r="Q35" s="2">
        <f t="shared" si="25"/>
        <v>0</v>
      </c>
      <c r="R35" s="2">
        <v>0</v>
      </c>
      <c r="S35" s="2">
        <f t="shared" si="26"/>
        <v>0</v>
      </c>
      <c r="T35" s="2">
        <v>0</v>
      </c>
      <c r="U35" s="2">
        <f t="shared" si="27"/>
        <v>0</v>
      </c>
      <c r="V35" s="2">
        <v>0</v>
      </c>
      <c r="W35" s="2">
        <f t="shared" si="28"/>
        <v>0</v>
      </c>
      <c r="X35" s="2">
        <v>0</v>
      </c>
      <c r="Y35" s="2">
        <f t="shared" si="29"/>
        <v>0</v>
      </c>
      <c r="Z35" s="2">
        <v>0</v>
      </c>
      <c r="AA35" s="2">
        <f t="shared" si="30"/>
        <v>0</v>
      </c>
      <c r="AB35" s="2">
        <v>0</v>
      </c>
      <c r="AC35" s="2">
        <f t="shared" si="31"/>
        <v>0</v>
      </c>
      <c r="AD35" s="2">
        <f t="shared" si="32"/>
        <v>0</v>
      </c>
    </row>
    <row r="36" spans="1:30" ht="12.75">
      <c r="A36" s="9" t="s">
        <v>0</v>
      </c>
      <c r="B36" s="2">
        <v>0</v>
      </c>
      <c r="C36" s="2">
        <f t="shared" si="18"/>
        <v>0</v>
      </c>
      <c r="D36" s="2">
        <v>0</v>
      </c>
      <c r="E36" s="2">
        <f t="shared" si="19"/>
        <v>0</v>
      </c>
      <c r="F36" s="2">
        <v>0</v>
      </c>
      <c r="G36" s="2">
        <f t="shared" si="20"/>
        <v>0</v>
      </c>
      <c r="H36" s="2">
        <v>0</v>
      </c>
      <c r="I36" s="2">
        <f t="shared" si="21"/>
        <v>0</v>
      </c>
      <c r="J36" s="2">
        <v>0</v>
      </c>
      <c r="K36" s="2">
        <f t="shared" si="22"/>
        <v>0</v>
      </c>
      <c r="L36" s="2">
        <v>0</v>
      </c>
      <c r="M36" s="2">
        <f t="shared" si="23"/>
        <v>0</v>
      </c>
      <c r="N36" s="2">
        <v>0</v>
      </c>
      <c r="O36" s="2">
        <f t="shared" si="24"/>
        <v>0</v>
      </c>
      <c r="P36" s="2">
        <v>0</v>
      </c>
      <c r="Q36" s="2">
        <f t="shared" si="25"/>
        <v>0</v>
      </c>
      <c r="R36" s="2">
        <v>0</v>
      </c>
      <c r="S36" s="2">
        <f t="shared" si="26"/>
        <v>0</v>
      </c>
      <c r="T36" s="2">
        <v>0</v>
      </c>
      <c r="U36" s="2">
        <f t="shared" si="27"/>
        <v>0</v>
      </c>
      <c r="V36" s="2">
        <v>0</v>
      </c>
      <c r="W36" s="2">
        <f t="shared" si="28"/>
        <v>0</v>
      </c>
      <c r="X36" s="2">
        <v>0</v>
      </c>
      <c r="Y36" s="2">
        <f t="shared" si="29"/>
        <v>0</v>
      </c>
      <c r="Z36" s="2">
        <v>0</v>
      </c>
      <c r="AA36" s="2">
        <f t="shared" si="30"/>
        <v>0</v>
      </c>
      <c r="AB36" s="2">
        <v>0</v>
      </c>
      <c r="AC36" s="2">
        <f t="shared" si="31"/>
        <v>0</v>
      </c>
      <c r="AD36" s="2">
        <f t="shared" si="32"/>
        <v>0</v>
      </c>
    </row>
    <row r="37" spans="1:30" ht="12.75">
      <c r="A37" s="9" t="s">
        <v>0</v>
      </c>
      <c r="B37" s="2">
        <v>0</v>
      </c>
      <c r="C37" s="2">
        <f t="shared" si="18"/>
        <v>0</v>
      </c>
      <c r="D37" s="2">
        <v>0</v>
      </c>
      <c r="E37" s="2">
        <f t="shared" si="19"/>
        <v>0</v>
      </c>
      <c r="F37" s="2">
        <v>0</v>
      </c>
      <c r="G37" s="2">
        <f t="shared" si="20"/>
        <v>0</v>
      </c>
      <c r="H37" s="2">
        <v>0</v>
      </c>
      <c r="I37" s="2">
        <f t="shared" si="21"/>
        <v>0</v>
      </c>
      <c r="J37" s="2">
        <v>0</v>
      </c>
      <c r="K37" s="2">
        <f t="shared" si="22"/>
        <v>0</v>
      </c>
      <c r="L37" s="2">
        <v>0</v>
      </c>
      <c r="M37" s="2">
        <f t="shared" si="23"/>
        <v>0</v>
      </c>
      <c r="N37" s="2">
        <v>0</v>
      </c>
      <c r="O37" s="2">
        <f t="shared" si="24"/>
        <v>0</v>
      </c>
      <c r="P37" s="2">
        <v>0</v>
      </c>
      <c r="Q37" s="2">
        <f t="shared" si="25"/>
        <v>0</v>
      </c>
      <c r="R37" s="2">
        <v>0</v>
      </c>
      <c r="S37" s="2">
        <f t="shared" si="26"/>
        <v>0</v>
      </c>
      <c r="T37" s="2">
        <v>0</v>
      </c>
      <c r="U37" s="2">
        <f t="shared" si="27"/>
        <v>0</v>
      </c>
      <c r="V37" s="2">
        <v>0</v>
      </c>
      <c r="W37" s="2">
        <f t="shared" si="28"/>
        <v>0</v>
      </c>
      <c r="X37" s="2">
        <v>0</v>
      </c>
      <c r="Y37" s="2">
        <f t="shared" si="29"/>
        <v>0</v>
      </c>
      <c r="Z37" s="2">
        <v>0</v>
      </c>
      <c r="AA37" s="2">
        <f t="shared" si="30"/>
        <v>0</v>
      </c>
      <c r="AB37" s="2">
        <v>0</v>
      </c>
      <c r="AC37" s="2">
        <f t="shared" si="31"/>
        <v>0</v>
      </c>
      <c r="AD37" s="2">
        <f t="shared" si="32"/>
        <v>0</v>
      </c>
    </row>
    <row r="38" spans="1:30" ht="12.75">
      <c r="A38" s="9" t="s">
        <v>0</v>
      </c>
      <c r="B38" s="2">
        <v>0</v>
      </c>
      <c r="C38" s="2">
        <f t="shared" si="18"/>
        <v>0</v>
      </c>
      <c r="D38" s="2">
        <v>0</v>
      </c>
      <c r="E38" s="2">
        <f t="shared" si="19"/>
        <v>0</v>
      </c>
      <c r="F38" s="2">
        <v>0</v>
      </c>
      <c r="G38" s="2">
        <f t="shared" si="20"/>
        <v>0</v>
      </c>
      <c r="H38" s="2">
        <v>0</v>
      </c>
      <c r="I38" s="2">
        <f t="shared" si="21"/>
        <v>0</v>
      </c>
      <c r="J38" s="2">
        <v>0</v>
      </c>
      <c r="K38" s="2">
        <f t="shared" si="22"/>
        <v>0</v>
      </c>
      <c r="L38" s="2">
        <v>0</v>
      </c>
      <c r="M38" s="2">
        <f t="shared" si="23"/>
        <v>0</v>
      </c>
      <c r="N38" s="2">
        <v>0</v>
      </c>
      <c r="O38" s="2">
        <f t="shared" si="24"/>
        <v>0</v>
      </c>
      <c r="P38" s="2">
        <v>0</v>
      </c>
      <c r="Q38" s="2">
        <f t="shared" si="25"/>
        <v>0</v>
      </c>
      <c r="R38" s="2">
        <v>0</v>
      </c>
      <c r="S38" s="2">
        <f t="shared" si="26"/>
        <v>0</v>
      </c>
      <c r="T38" s="2">
        <v>0</v>
      </c>
      <c r="U38" s="2">
        <f t="shared" si="27"/>
        <v>0</v>
      </c>
      <c r="V38" s="2">
        <v>0</v>
      </c>
      <c r="W38" s="2">
        <f t="shared" si="28"/>
        <v>0</v>
      </c>
      <c r="X38" s="2">
        <v>0</v>
      </c>
      <c r="Y38" s="2">
        <f t="shared" si="29"/>
        <v>0</v>
      </c>
      <c r="Z38" s="2">
        <v>0</v>
      </c>
      <c r="AA38" s="2">
        <f t="shared" si="30"/>
        <v>0</v>
      </c>
      <c r="AB38" s="2">
        <v>0</v>
      </c>
      <c r="AC38" s="2">
        <f t="shared" si="31"/>
        <v>0</v>
      </c>
      <c r="AD38" s="2">
        <f t="shared" si="32"/>
        <v>0</v>
      </c>
    </row>
    <row r="39" spans="1:30" ht="12.75">
      <c r="A39" s="9" t="s">
        <v>0</v>
      </c>
      <c r="B39" s="2">
        <v>0</v>
      </c>
      <c r="C39" s="2">
        <f t="shared" si="18"/>
        <v>0</v>
      </c>
      <c r="D39" s="2">
        <v>0</v>
      </c>
      <c r="E39" s="2">
        <f t="shared" si="19"/>
        <v>0</v>
      </c>
      <c r="F39" s="2">
        <v>0</v>
      </c>
      <c r="G39" s="2">
        <f t="shared" si="20"/>
        <v>0</v>
      </c>
      <c r="H39" s="2">
        <v>0</v>
      </c>
      <c r="I39" s="2">
        <f t="shared" si="21"/>
        <v>0</v>
      </c>
      <c r="J39" s="2">
        <v>0</v>
      </c>
      <c r="K39" s="2">
        <f t="shared" si="22"/>
        <v>0</v>
      </c>
      <c r="L39" s="2">
        <v>0</v>
      </c>
      <c r="M39" s="2">
        <f t="shared" si="23"/>
        <v>0</v>
      </c>
      <c r="N39" s="2">
        <v>0</v>
      </c>
      <c r="O39" s="2">
        <f t="shared" si="24"/>
        <v>0</v>
      </c>
      <c r="P39" s="2">
        <v>0</v>
      </c>
      <c r="Q39" s="2">
        <f t="shared" si="25"/>
        <v>0</v>
      </c>
      <c r="R39" s="2">
        <v>0</v>
      </c>
      <c r="S39" s="2">
        <f t="shared" si="26"/>
        <v>0</v>
      </c>
      <c r="T39" s="2">
        <v>0</v>
      </c>
      <c r="U39" s="2">
        <f t="shared" si="27"/>
        <v>0</v>
      </c>
      <c r="V39" s="2">
        <v>0</v>
      </c>
      <c r="W39" s="2">
        <f t="shared" si="28"/>
        <v>0</v>
      </c>
      <c r="X39" s="2">
        <v>0</v>
      </c>
      <c r="Y39" s="2">
        <f t="shared" si="29"/>
        <v>0</v>
      </c>
      <c r="Z39" s="2">
        <v>0</v>
      </c>
      <c r="AA39" s="2">
        <f t="shared" si="30"/>
        <v>0</v>
      </c>
      <c r="AB39" s="2">
        <v>0</v>
      </c>
      <c r="AC39" s="2">
        <f t="shared" si="31"/>
        <v>0</v>
      </c>
      <c r="AD39" s="2">
        <f t="shared" si="32"/>
        <v>0</v>
      </c>
    </row>
    <row r="40" spans="1:30" ht="12.75">
      <c r="A40" s="9" t="s">
        <v>0</v>
      </c>
      <c r="B40" s="2">
        <v>0</v>
      </c>
      <c r="C40" s="2">
        <f t="shared" si="18"/>
        <v>0</v>
      </c>
      <c r="D40" s="2">
        <v>0</v>
      </c>
      <c r="E40" s="2">
        <f t="shared" si="19"/>
        <v>0</v>
      </c>
      <c r="F40" s="2">
        <v>0</v>
      </c>
      <c r="G40" s="2">
        <f t="shared" si="20"/>
        <v>0</v>
      </c>
      <c r="H40" s="2">
        <v>0</v>
      </c>
      <c r="I40" s="2">
        <f t="shared" si="21"/>
        <v>0</v>
      </c>
      <c r="J40" s="2">
        <v>0</v>
      </c>
      <c r="K40" s="2">
        <f t="shared" si="22"/>
        <v>0</v>
      </c>
      <c r="L40" s="2">
        <v>0</v>
      </c>
      <c r="M40" s="2">
        <f t="shared" si="23"/>
        <v>0</v>
      </c>
      <c r="N40" s="2">
        <v>0</v>
      </c>
      <c r="O40" s="2">
        <f t="shared" si="24"/>
        <v>0</v>
      </c>
      <c r="P40" s="2">
        <v>0</v>
      </c>
      <c r="Q40" s="2">
        <f t="shared" si="25"/>
        <v>0</v>
      </c>
      <c r="R40" s="2">
        <v>0</v>
      </c>
      <c r="S40" s="2">
        <f t="shared" si="26"/>
        <v>0</v>
      </c>
      <c r="T40" s="2">
        <v>0</v>
      </c>
      <c r="U40" s="2">
        <f t="shared" si="27"/>
        <v>0</v>
      </c>
      <c r="V40" s="2">
        <v>0</v>
      </c>
      <c r="W40" s="2">
        <f t="shared" si="28"/>
        <v>0</v>
      </c>
      <c r="X40" s="2">
        <v>0</v>
      </c>
      <c r="Y40" s="2">
        <f t="shared" si="29"/>
        <v>0</v>
      </c>
      <c r="Z40" s="2">
        <v>0</v>
      </c>
      <c r="AA40" s="2">
        <f t="shared" si="30"/>
        <v>0</v>
      </c>
      <c r="AB40" s="2">
        <v>0</v>
      </c>
      <c r="AC40" s="2">
        <f t="shared" si="31"/>
        <v>0</v>
      </c>
      <c r="AD40" s="2">
        <f t="shared" si="32"/>
        <v>0</v>
      </c>
    </row>
    <row r="41" spans="1:30" ht="12.75">
      <c r="A41" s="9" t="s">
        <v>0</v>
      </c>
      <c r="B41" s="2">
        <v>0</v>
      </c>
      <c r="C41" s="2">
        <f t="shared" si="18"/>
        <v>0</v>
      </c>
      <c r="D41" s="2">
        <v>0</v>
      </c>
      <c r="E41" s="2">
        <f t="shared" si="19"/>
        <v>0</v>
      </c>
      <c r="F41" s="2">
        <v>0</v>
      </c>
      <c r="G41" s="2">
        <f t="shared" si="20"/>
        <v>0</v>
      </c>
      <c r="H41" s="2">
        <v>0</v>
      </c>
      <c r="I41" s="2">
        <f t="shared" si="21"/>
        <v>0</v>
      </c>
      <c r="J41" s="2">
        <v>0</v>
      </c>
      <c r="K41" s="2">
        <f t="shared" si="22"/>
        <v>0</v>
      </c>
      <c r="L41" s="2">
        <v>0</v>
      </c>
      <c r="M41" s="2">
        <f t="shared" si="23"/>
        <v>0</v>
      </c>
      <c r="N41" s="2">
        <v>0</v>
      </c>
      <c r="O41" s="2">
        <f t="shared" si="24"/>
        <v>0</v>
      </c>
      <c r="P41" s="2">
        <v>0</v>
      </c>
      <c r="Q41" s="2">
        <f t="shared" si="25"/>
        <v>0</v>
      </c>
      <c r="R41" s="2">
        <v>0</v>
      </c>
      <c r="S41" s="2">
        <f t="shared" si="26"/>
        <v>0</v>
      </c>
      <c r="T41" s="2">
        <v>0</v>
      </c>
      <c r="U41" s="2">
        <f t="shared" si="27"/>
        <v>0</v>
      </c>
      <c r="V41" s="2">
        <v>0</v>
      </c>
      <c r="W41" s="2">
        <f t="shared" si="28"/>
        <v>0</v>
      </c>
      <c r="X41" s="2">
        <v>0</v>
      </c>
      <c r="Y41" s="2">
        <f t="shared" si="29"/>
        <v>0</v>
      </c>
      <c r="Z41" s="2">
        <v>0</v>
      </c>
      <c r="AA41" s="2">
        <f t="shared" si="30"/>
        <v>0</v>
      </c>
      <c r="AB41" s="2">
        <v>0</v>
      </c>
      <c r="AC41" s="2">
        <f t="shared" si="31"/>
        <v>0</v>
      </c>
      <c r="AD41" s="2">
        <f t="shared" si="32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105</v>
      </c>
      <c r="B5" s="20">
        <v>4</v>
      </c>
      <c r="C5" s="20">
        <f aca="true" t="shared" si="0" ref="C5:C17">VLOOKUP(B5,$A$43:$B$72,2)</f>
        <v>32</v>
      </c>
      <c r="D5" s="20">
        <v>1</v>
      </c>
      <c r="E5" s="20">
        <f aca="true" t="shared" si="1" ref="E5:E14">VLOOKUP(D5,$A$43:$B$72,2)</f>
        <v>50</v>
      </c>
      <c r="F5" s="20">
        <v>2</v>
      </c>
      <c r="G5" s="20">
        <f aca="true" t="shared" si="2" ref="G5:G17">VLOOKUP(F5,$A$43:$B$72,2)</f>
        <v>42</v>
      </c>
      <c r="H5" s="20">
        <v>2</v>
      </c>
      <c r="I5" s="20">
        <f aca="true" t="shared" si="3" ref="I5:I17">VLOOKUP(H5,$A$43:$B$72,2)</f>
        <v>42</v>
      </c>
      <c r="J5" s="20">
        <v>7</v>
      </c>
      <c r="K5" s="20">
        <f aca="true" t="shared" si="4" ref="K5:K17">VLOOKUP(J5,$A$43:$B$72,2)</f>
        <v>26</v>
      </c>
      <c r="L5" s="20">
        <v>1</v>
      </c>
      <c r="M5" s="20">
        <f aca="true" t="shared" si="5" ref="M5:M17">VLOOKUP(L5,$A$43:$B$72,2)</f>
        <v>50</v>
      </c>
      <c r="N5" s="20">
        <v>0</v>
      </c>
      <c r="O5" s="20">
        <f aca="true" t="shared" si="6" ref="O5:O17">VLOOKUP(N5,$A$43:$B$72,2)</f>
        <v>0</v>
      </c>
      <c r="P5" s="20">
        <v>1</v>
      </c>
      <c r="Q5" s="20">
        <f aca="true" t="shared" si="7" ref="Q5:Q17">VLOOKUP(P5,$A$43:$B$72,2)</f>
        <v>50</v>
      </c>
      <c r="R5" s="20">
        <v>1</v>
      </c>
      <c r="S5" s="20">
        <f aca="true" t="shared" si="8" ref="S5:S17">VLOOKUP(R5,$A$43:$B$72,2)</f>
        <v>50</v>
      </c>
      <c r="T5" s="20">
        <v>1</v>
      </c>
      <c r="U5" s="20">
        <f aca="true" t="shared" si="9" ref="U5:U17">VLOOKUP(T5,$A$43:$B$72,2)</f>
        <v>50</v>
      </c>
      <c r="V5" s="20">
        <v>1</v>
      </c>
      <c r="W5" s="20">
        <f aca="true" t="shared" si="10" ref="W5:W17">VLOOKUP(V5,$A$43:$B$72,2)</f>
        <v>50</v>
      </c>
      <c r="X5" s="20">
        <v>2</v>
      </c>
      <c r="Y5" s="20">
        <f aca="true" t="shared" si="11" ref="Y5:Y17">VLOOKUP(X5,$A$43:$B$72,2)</f>
        <v>42</v>
      </c>
      <c r="Z5" s="20">
        <v>0</v>
      </c>
      <c r="AA5" s="20">
        <f aca="true" t="shared" si="12" ref="AA5:AA17">VLOOKUP(Z5,$A$43:$B$72,2)</f>
        <v>0</v>
      </c>
      <c r="AB5" s="20">
        <v>0</v>
      </c>
      <c r="AC5" s="20">
        <f aca="true" t="shared" si="13" ref="AC5:AC11">VLOOKUP(AB5,$A$43:$B$72,2)</f>
        <v>0</v>
      </c>
      <c r="AD5" s="20">
        <f aca="true" t="shared" si="14" ref="AD5:AD17">SUM(C5,E5,G5,I5,K5,M5,O5,Q5,S5,U5,W5,Y5,AA5,AC5)</f>
        <v>484</v>
      </c>
    </row>
    <row r="6" spans="1:30" ht="12.75">
      <c r="A6" s="9" t="s">
        <v>153</v>
      </c>
      <c r="B6" s="20">
        <v>0</v>
      </c>
      <c r="C6" s="20">
        <f t="shared" si="0"/>
        <v>0</v>
      </c>
      <c r="D6" s="20">
        <v>4</v>
      </c>
      <c r="E6" s="20">
        <f t="shared" si="1"/>
        <v>32</v>
      </c>
      <c r="F6" s="20">
        <v>3</v>
      </c>
      <c r="G6" s="20">
        <f t="shared" si="2"/>
        <v>35</v>
      </c>
      <c r="H6" s="20">
        <v>4</v>
      </c>
      <c r="I6" s="20">
        <f t="shared" si="3"/>
        <v>32</v>
      </c>
      <c r="J6" s="20">
        <v>0</v>
      </c>
      <c r="K6" s="20">
        <f t="shared" si="4"/>
        <v>0</v>
      </c>
      <c r="L6" s="20">
        <v>3</v>
      </c>
      <c r="M6" s="20">
        <f t="shared" si="5"/>
        <v>35</v>
      </c>
      <c r="N6" s="20">
        <v>2</v>
      </c>
      <c r="O6" s="20">
        <f t="shared" si="6"/>
        <v>42</v>
      </c>
      <c r="P6" s="20">
        <v>3</v>
      </c>
      <c r="Q6" s="20">
        <f t="shared" si="7"/>
        <v>35</v>
      </c>
      <c r="R6" s="20">
        <v>2</v>
      </c>
      <c r="S6" s="20">
        <f t="shared" si="8"/>
        <v>42</v>
      </c>
      <c r="T6" s="20">
        <v>3</v>
      </c>
      <c r="U6" s="20">
        <f t="shared" si="9"/>
        <v>35</v>
      </c>
      <c r="V6" s="20">
        <v>3</v>
      </c>
      <c r="W6" s="20">
        <f t="shared" si="10"/>
        <v>35</v>
      </c>
      <c r="X6" s="20">
        <v>0</v>
      </c>
      <c r="Y6" s="20">
        <f t="shared" si="11"/>
        <v>0</v>
      </c>
      <c r="Z6" s="20">
        <v>3</v>
      </c>
      <c r="AA6" s="20">
        <f t="shared" si="12"/>
        <v>35</v>
      </c>
      <c r="AB6" s="20">
        <v>3</v>
      </c>
      <c r="AC6" s="20">
        <f t="shared" si="13"/>
        <v>35</v>
      </c>
      <c r="AD6" s="20">
        <f t="shared" si="14"/>
        <v>393</v>
      </c>
    </row>
    <row r="7" spans="1:30" ht="12.75">
      <c r="A7" s="9" t="s">
        <v>100</v>
      </c>
      <c r="B7" s="20">
        <v>3</v>
      </c>
      <c r="C7" s="20">
        <f t="shared" si="0"/>
        <v>35</v>
      </c>
      <c r="D7" s="20">
        <v>3</v>
      </c>
      <c r="E7" s="20">
        <f t="shared" si="1"/>
        <v>35</v>
      </c>
      <c r="F7" s="20">
        <v>4</v>
      </c>
      <c r="G7" s="20">
        <f t="shared" si="2"/>
        <v>32</v>
      </c>
      <c r="H7" s="21">
        <v>6</v>
      </c>
      <c r="I7" s="20">
        <f t="shared" si="3"/>
        <v>28</v>
      </c>
      <c r="J7" s="20">
        <v>3</v>
      </c>
      <c r="K7" s="20">
        <f t="shared" si="4"/>
        <v>35</v>
      </c>
      <c r="L7" s="20">
        <v>0</v>
      </c>
      <c r="M7" s="20">
        <f t="shared" si="5"/>
        <v>0</v>
      </c>
      <c r="N7" s="20">
        <v>5</v>
      </c>
      <c r="O7" s="20">
        <f t="shared" si="6"/>
        <v>30</v>
      </c>
      <c r="P7" s="20">
        <v>0</v>
      </c>
      <c r="Q7" s="20">
        <f t="shared" si="7"/>
        <v>0</v>
      </c>
      <c r="R7" s="20">
        <v>0</v>
      </c>
      <c r="S7" s="20">
        <f t="shared" si="8"/>
        <v>0</v>
      </c>
      <c r="T7" s="20">
        <v>4</v>
      </c>
      <c r="U7" s="20">
        <f t="shared" si="9"/>
        <v>32</v>
      </c>
      <c r="V7" s="20">
        <v>2</v>
      </c>
      <c r="W7" s="20">
        <f t="shared" si="10"/>
        <v>42</v>
      </c>
      <c r="X7" s="20">
        <v>4</v>
      </c>
      <c r="Y7" s="20">
        <f t="shared" si="11"/>
        <v>32</v>
      </c>
      <c r="Z7" s="20">
        <v>7</v>
      </c>
      <c r="AA7" s="20">
        <f t="shared" si="12"/>
        <v>26</v>
      </c>
      <c r="AB7" s="20">
        <v>2</v>
      </c>
      <c r="AC7" s="20">
        <f t="shared" si="13"/>
        <v>42</v>
      </c>
      <c r="AD7" s="20">
        <f t="shared" si="14"/>
        <v>369</v>
      </c>
    </row>
    <row r="8" spans="1:30" ht="12.75">
      <c r="A8" s="20" t="s">
        <v>104</v>
      </c>
      <c r="B8" s="20">
        <v>1</v>
      </c>
      <c r="C8" s="20">
        <f t="shared" si="0"/>
        <v>50</v>
      </c>
      <c r="D8" s="20">
        <v>6</v>
      </c>
      <c r="E8" s="20">
        <f t="shared" si="1"/>
        <v>28</v>
      </c>
      <c r="F8" s="20">
        <v>6</v>
      </c>
      <c r="G8" s="20">
        <f t="shared" si="2"/>
        <v>28</v>
      </c>
      <c r="H8" s="20">
        <v>9</v>
      </c>
      <c r="I8" s="20">
        <f t="shared" si="3"/>
        <v>22</v>
      </c>
      <c r="J8" s="20">
        <v>0</v>
      </c>
      <c r="K8" s="20">
        <f t="shared" si="4"/>
        <v>0</v>
      </c>
      <c r="L8" s="20">
        <v>5</v>
      </c>
      <c r="M8" s="20">
        <f t="shared" si="5"/>
        <v>30</v>
      </c>
      <c r="N8" s="20">
        <v>3</v>
      </c>
      <c r="O8" s="20">
        <f t="shared" si="6"/>
        <v>35</v>
      </c>
      <c r="P8" s="20">
        <v>4</v>
      </c>
      <c r="Q8" s="20">
        <f t="shared" si="7"/>
        <v>32</v>
      </c>
      <c r="R8" s="20">
        <v>9</v>
      </c>
      <c r="S8" s="20">
        <f t="shared" si="8"/>
        <v>22</v>
      </c>
      <c r="T8" s="20">
        <v>5</v>
      </c>
      <c r="U8" s="20">
        <f t="shared" si="9"/>
        <v>30</v>
      </c>
      <c r="V8" s="20">
        <v>6</v>
      </c>
      <c r="W8" s="20">
        <f t="shared" si="10"/>
        <v>28</v>
      </c>
      <c r="X8" s="20">
        <v>0</v>
      </c>
      <c r="Y8" s="20">
        <f t="shared" si="11"/>
        <v>0</v>
      </c>
      <c r="Z8" s="20">
        <v>0</v>
      </c>
      <c r="AA8" s="20">
        <f t="shared" si="12"/>
        <v>0</v>
      </c>
      <c r="AB8" s="20">
        <v>6</v>
      </c>
      <c r="AC8" s="20">
        <f t="shared" si="13"/>
        <v>28</v>
      </c>
      <c r="AD8" s="20">
        <f t="shared" si="14"/>
        <v>333</v>
      </c>
    </row>
    <row r="9" spans="1:30" ht="12.75">
      <c r="A9" s="9" t="s">
        <v>157</v>
      </c>
      <c r="B9" s="20">
        <v>0</v>
      </c>
      <c r="C9" s="20">
        <f t="shared" si="0"/>
        <v>0</v>
      </c>
      <c r="D9" s="20">
        <v>10</v>
      </c>
      <c r="E9" s="20">
        <f t="shared" si="1"/>
        <v>20</v>
      </c>
      <c r="F9" s="20">
        <v>8</v>
      </c>
      <c r="G9" s="20">
        <f t="shared" si="2"/>
        <v>24</v>
      </c>
      <c r="H9" s="20">
        <v>8</v>
      </c>
      <c r="I9" s="20">
        <f t="shared" si="3"/>
        <v>24</v>
      </c>
      <c r="J9" s="20">
        <v>2</v>
      </c>
      <c r="K9" s="20">
        <f t="shared" si="4"/>
        <v>42</v>
      </c>
      <c r="L9" s="20">
        <v>6</v>
      </c>
      <c r="M9" s="20">
        <f t="shared" si="5"/>
        <v>28</v>
      </c>
      <c r="N9" s="20">
        <v>4</v>
      </c>
      <c r="O9" s="20">
        <f t="shared" si="6"/>
        <v>32</v>
      </c>
      <c r="P9" s="20">
        <v>0</v>
      </c>
      <c r="Q9" s="20">
        <f t="shared" si="7"/>
        <v>0</v>
      </c>
      <c r="R9" s="20">
        <v>5</v>
      </c>
      <c r="S9" s="20">
        <f t="shared" si="8"/>
        <v>30</v>
      </c>
      <c r="T9" s="20">
        <v>6</v>
      </c>
      <c r="U9" s="20">
        <f t="shared" si="9"/>
        <v>28</v>
      </c>
      <c r="V9" s="20">
        <v>4</v>
      </c>
      <c r="W9" s="20">
        <f t="shared" si="10"/>
        <v>32</v>
      </c>
      <c r="X9" s="20">
        <v>7</v>
      </c>
      <c r="Y9" s="20">
        <f t="shared" si="11"/>
        <v>26</v>
      </c>
      <c r="Z9" s="20">
        <v>5</v>
      </c>
      <c r="AA9" s="20">
        <f t="shared" si="12"/>
        <v>30</v>
      </c>
      <c r="AB9" s="20">
        <v>0</v>
      </c>
      <c r="AC9" s="20">
        <f t="shared" si="13"/>
        <v>0</v>
      </c>
      <c r="AD9" s="20">
        <f t="shared" si="14"/>
        <v>316</v>
      </c>
    </row>
    <row r="10" spans="1:30" ht="12.75">
      <c r="A10" s="9" t="s">
        <v>99</v>
      </c>
      <c r="B10" s="20">
        <v>2</v>
      </c>
      <c r="C10" s="20">
        <f t="shared" si="0"/>
        <v>42</v>
      </c>
      <c r="D10" s="20">
        <v>8</v>
      </c>
      <c r="E10" s="20">
        <f t="shared" si="1"/>
        <v>24</v>
      </c>
      <c r="F10" s="20">
        <v>7</v>
      </c>
      <c r="G10" s="20">
        <f t="shared" si="2"/>
        <v>26</v>
      </c>
      <c r="H10" s="21">
        <v>7</v>
      </c>
      <c r="I10" s="20">
        <f t="shared" si="3"/>
        <v>26</v>
      </c>
      <c r="J10" s="20">
        <v>4</v>
      </c>
      <c r="K10" s="20">
        <f t="shared" si="4"/>
        <v>32</v>
      </c>
      <c r="L10" s="20">
        <v>4</v>
      </c>
      <c r="M10" s="20">
        <f t="shared" si="5"/>
        <v>32</v>
      </c>
      <c r="N10" s="20">
        <v>0</v>
      </c>
      <c r="O10" s="20">
        <f t="shared" si="6"/>
        <v>0</v>
      </c>
      <c r="P10" s="20">
        <v>0</v>
      </c>
      <c r="Q10" s="20">
        <f t="shared" si="7"/>
        <v>0</v>
      </c>
      <c r="R10" s="20">
        <v>6</v>
      </c>
      <c r="S10" s="20">
        <f t="shared" si="8"/>
        <v>28</v>
      </c>
      <c r="T10" s="20">
        <v>7</v>
      </c>
      <c r="U10" s="20">
        <f t="shared" si="9"/>
        <v>26</v>
      </c>
      <c r="V10" s="21">
        <v>0</v>
      </c>
      <c r="W10" s="20">
        <f t="shared" si="10"/>
        <v>0</v>
      </c>
      <c r="X10" s="21">
        <v>0</v>
      </c>
      <c r="Y10" s="20">
        <f t="shared" si="11"/>
        <v>0</v>
      </c>
      <c r="Z10" s="21">
        <v>0</v>
      </c>
      <c r="AA10" s="20">
        <f t="shared" si="12"/>
        <v>0</v>
      </c>
      <c r="AB10" s="21">
        <v>0</v>
      </c>
      <c r="AC10" s="20">
        <f t="shared" si="13"/>
        <v>0</v>
      </c>
      <c r="AD10" s="20">
        <f t="shared" si="14"/>
        <v>236</v>
      </c>
    </row>
    <row r="11" spans="1:30" ht="12.75">
      <c r="A11" s="9" t="s">
        <v>178</v>
      </c>
      <c r="B11" s="20">
        <v>0</v>
      </c>
      <c r="C11" s="20">
        <f t="shared" si="0"/>
        <v>0</v>
      </c>
      <c r="D11" s="20">
        <v>7</v>
      </c>
      <c r="E11" s="20">
        <f t="shared" si="1"/>
        <v>26</v>
      </c>
      <c r="F11" s="20">
        <v>0</v>
      </c>
      <c r="G11" s="20">
        <f t="shared" si="2"/>
        <v>0</v>
      </c>
      <c r="H11" s="20">
        <v>3</v>
      </c>
      <c r="I11" s="20">
        <f t="shared" si="3"/>
        <v>35</v>
      </c>
      <c r="J11" s="20">
        <v>1</v>
      </c>
      <c r="K11" s="20">
        <f t="shared" si="4"/>
        <v>50</v>
      </c>
      <c r="L11" s="20">
        <v>2</v>
      </c>
      <c r="M11" s="20">
        <f t="shared" si="5"/>
        <v>42</v>
      </c>
      <c r="N11" s="20">
        <v>0</v>
      </c>
      <c r="O11" s="20">
        <f t="shared" si="6"/>
        <v>0</v>
      </c>
      <c r="P11" s="20">
        <v>5</v>
      </c>
      <c r="Q11" s="20">
        <f t="shared" si="7"/>
        <v>30</v>
      </c>
      <c r="R11" s="20">
        <v>0</v>
      </c>
      <c r="S11" s="20">
        <f t="shared" si="8"/>
        <v>0</v>
      </c>
      <c r="T11" s="20">
        <v>0</v>
      </c>
      <c r="U11" s="20">
        <f t="shared" si="9"/>
        <v>0</v>
      </c>
      <c r="V11" s="20">
        <v>0</v>
      </c>
      <c r="W11" s="20">
        <f t="shared" si="10"/>
        <v>0</v>
      </c>
      <c r="X11" s="20">
        <v>0</v>
      </c>
      <c r="Y11" s="20">
        <f t="shared" si="11"/>
        <v>0</v>
      </c>
      <c r="Z11" s="20">
        <v>0</v>
      </c>
      <c r="AA11" s="20">
        <f t="shared" si="12"/>
        <v>0</v>
      </c>
      <c r="AB11" s="20">
        <v>0</v>
      </c>
      <c r="AC11" s="20">
        <f t="shared" si="13"/>
        <v>0</v>
      </c>
      <c r="AD11" s="20">
        <f t="shared" si="14"/>
        <v>183</v>
      </c>
    </row>
    <row r="12" spans="1:30" ht="12.75">
      <c r="A12" s="9" t="s">
        <v>152</v>
      </c>
      <c r="B12" s="20">
        <v>0</v>
      </c>
      <c r="C12" s="20">
        <f t="shared" si="0"/>
        <v>0</v>
      </c>
      <c r="D12" s="20">
        <v>2</v>
      </c>
      <c r="E12" s="20">
        <f t="shared" si="1"/>
        <v>42</v>
      </c>
      <c r="F12" s="20">
        <v>0</v>
      </c>
      <c r="G12" s="20">
        <f t="shared" si="2"/>
        <v>0</v>
      </c>
      <c r="H12" s="20">
        <v>1</v>
      </c>
      <c r="I12" s="20">
        <f t="shared" si="3"/>
        <v>50</v>
      </c>
      <c r="J12" s="20">
        <v>0</v>
      </c>
      <c r="K12" s="20">
        <f t="shared" si="4"/>
        <v>0</v>
      </c>
      <c r="L12" s="21">
        <v>0</v>
      </c>
      <c r="M12" s="20">
        <f t="shared" si="5"/>
        <v>0</v>
      </c>
      <c r="N12" s="21">
        <v>1</v>
      </c>
      <c r="O12" s="20">
        <f t="shared" si="6"/>
        <v>50</v>
      </c>
      <c r="P12" s="20">
        <v>0</v>
      </c>
      <c r="Q12" s="20">
        <f t="shared" si="7"/>
        <v>0</v>
      </c>
      <c r="R12" s="20">
        <v>0</v>
      </c>
      <c r="S12" s="20">
        <f t="shared" si="8"/>
        <v>0</v>
      </c>
      <c r="T12" s="20">
        <v>0</v>
      </c>
      <c r="U12" s="20">
        <f t="shared" si="9"/>
        <v>0</v>
      </c>
      <c r="V12" s="20">
        <v>0</v>
      </c>
      <c r="W12" s="20">
        <f t="shared" si="10"/>
        <v>0</v>
      </c>
      <c r="X12" s="20">
        <v>3</v>
      </c>
      <c r="Y12" s="20">
        <f t="shared" si="11"/>
        <v>35</v>
      </c>
      <c r="Z12" s="20">
        <v>0</v>
      </c>
      <c r="AA12" s="20">
        <f t="shared" si="12"/>
        <v>0</v>
      </c>
      <c r="AB12" s="22" t="s">
        <v>155</v>
      </c>
      <c r="AC12" s="22" t="s">
        <v>156</v>
      </c>
      <c r="AD12" s="20">
        <f t="shared" si="14"/>
        <v>177</v>
      </c>
    </row>
    <row r="13" spans="1:30" ht="12.75">
      <c r="A13" s="9" t="s">
        <v>205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0">
        <v>0</v>
      </c>
      <c r="G13" s="20">
        <f t="shared" si="2"/>
        <v>0</v>
      </c>
      <c r="H13" s="20">
        <v>0</v>
      </c>
      <c r="I13" s="20">
        <f t="shared" si="3"/>
        <v>0</v>
      </c>
      <c r="J13" s="20">
        <v>0</v>
      </c>
      <c r="K13" s="20">
        <f t="shared" si="4"/>
        <v>0</v>
      </c>
      <c r="L13" s="20">
        <v>0</v>
      </c>
      <c r="M13" s="20">
        <f t="shared" si="5"/>
        <v>0</v>
      </c>
      <c r="N13" s="20">
        <v>0</v>
      </c>
      <c r="O13" s="20">
        <f t="shared" si="6"/>
        <v>0</v>
      </c>
      <c r="P13" s="20">
        <v>2</v>
      </c>
      <c r="Q13" s="20">
        <f t="shared" si="7"/>
        <v>42</v>
      </c>
      <c r="R13" s="20">
        <v>0</v>
      </c>
      <c r="S13" s="20">
        <f t="shared" si="8"/>
        <v>0</v>
      </c>
      <c r="T13" s="20">
        <v>0</v>
      </c>
      <c r="U13" s="20">
        <f t="shared" si="9"/>
        <v>0</v>
      </c>
      <c r="V13" s="20">
        <v>0</v>
      </c>
      <c r="W13" s="20">
        <f t="shared" si="10"/>
        <v>0</v>
      </c>
      <c r="X13" s="20">
        <v>0</v>
      </c>
      <c r="Y13" s="20">
        <f t="shared" si="11"/>
        <v>0</v>
      </c>
      <c r="Z13" s="20">
        <v>1</v>
      </c>
      <c r="AA13" s="20">
        <f t="shared" si="12"/>
        <v>50</v>
      </c>
      <c r="AB13" s="20">
        <v>0</v>
      </c>
      <c r="AC13" s="20">
        <f>VLOOKUP(AB13,$A$43:$B$72,2)</f>
        <v>0</v>
      </c>
      <c r="AD13" s="20">
        <f t="shared" si="14"/>
        <v>92</v>
      </c>
    </row>
    <row r="14" spans="1:30" ht="12.75">
      <c r="A14" s="9" t="s">
        <v>168</v>
      </c>
      <c r="B14" s="20">
        <v>0</v>
      </c>
      <c r="C14" s="20">
        <f t="shared" si="0"/>
        <v>0</v>
      </c>
      <c r="D14" s="21">
        <v>0</v>
      </c>
      <c r="E14" s="20">
        <f t="shared" si="1"/>
        <v>0</v>
      </c>
      <c r="F14" s="21">
        <v>0</v>
      </c>
      <c r="G14" s="20">
        <f t="shared" si="2"/>
        <v>0</v>
      </c>
      <c r="H14" s="20">
        <v>0</v>
      </c>
      <c r="I14" s="20">
        <f t="shared" si="3"/>
        <v>0</v>
      </c>
      <c r="J14" s="20">
        <v>0</v>
      </c>
      <c r="K14" s="20">
        <f t="shared" si="4"/>
        <v>0</v>
      </c>
      <c r="L14" s="20">
        <v>0</v>
      </c>
      <c r="M14" s="20">
        <f t="shared" si="5"/>
        <v>0</v>
      </c>
      <c r="N14" s="20">
        <v>0</v>
      </c>
      <c r="O14" s="20">
        <f t="shared" si="6"/>
        <v>0</v>
      </c>
      <c r="P14" s="20">
        <v>7</v>
      </c>
      <c r="Q14" s="20">
        <f t="shared" si="7"/>
        <v>26</v>
      </c>
      <c r="R14" s="20">
        <v>8</v>
      </c>
      <c r="S14" s="20">
        <f t="shared" si="8"/>
        <v>24</v>
      </c>
      <c r="T14" s="20">
        <v>8</v>
      </c>
      <c r="U14" s="20">
        <f t="shared" si="9"/>
        <v>24</v>
      </c>
      <c r="V14" s="20">
        <v>0</v>
      </c>
      <c r="W14" s="20">
        <f t="shared" si="10"/>
        <v>0</v>
      </c>
      <c r="X14" s="20">
        <v>0</v>
      </c>
      <c r="Y14" s="20">
        <f t="shared" si="11"/>
        <v>0</v>
      </c>
      <c r="Z14" s="20">
        <v>0</v>
      </c>
      <c r="AA14" s="20">
        <f t="shared" si="12"/>
        <v>0</v>
      </c>
      <c r="AB14" s="20">
        <v>0</v>
      </c>
      <c r="AC14" s="20">
        <f>VLOOKUP(AB14,$A$43:$B$72,2)</f>
        <v>0</v>
      </c>
      <c r="AD14" s="20">
        <f t="shared" si="14"/>
        <v>74</v>
      </c>
    </row>
    <row r="15" spans="1:30" ht="12.75">
      <c r="A15" s="9" t="s">
        <v>140</v>
      </c>
      <c r="B15" s="20">
        <v>0</v>
      </c>
      <c r="C15" s="20">
        <f t="shared" si="0"/>
        <v>0</v>
      </c>
      <c r="D15" s="22" t="s">
        <v>155</v>
      </c>
      <c r="E15" s="22" t="s">
        <v>156</v>
      </c>
      <c r="F15" s="20">
        <v>0</v>
      </c>
      <c r="G15" s="20">
        <f t="shared" si="2"/>
        <v>0</v>
      </c>
      <c r="H15" s="20">
        <v>0</v>
      </c>
      <c r="I15" s="20">
        <f t="shared" si="3"/>
        <v>0</v>
      </c>
      <c r="J15" s="20">
        <v>0</v>
      </c>
      <c r="K15" s="20">
        <f t="shared" si="4"/>
        <v>0</v>
      </c>
      <c r="L15" s="20">
        <v>0</v>
      </c>
      <c r="M15" s="20">
        <f t="shared" si="5"/>
        <v>0</v>
      </c>
      <c r="N15" s="20">
        <v>0</v>
      </c>
      <c r="O15" s="20">
        <f t="shared" si="6"/>
        <v>0</v>
      </c>
      <c r="P15" s="20">
        <v>0</v>
      </c>
      <c r="Q15" s="20">
        <f t="shared" si="7"/>
        <v>0</v>
      </c>
      <c r="R15" s="20">
        <v>0</v>
      </c>
      <c r="S15" s="20">
        <f t="shared" si="8"/>
        <v>0</v>
      </c>
      <c r="T15" s="20">
        <v>2</v>
      </c>
      <c r="U15" s="20">
        <f t="shared" si="9"/>
        <v>42</v>
      </c>
      <c r="V15" s="20">
        <v>0</v>
      </c>
      <c r="W15" s="20">
        <f t="shared" si="10"/>
        <v>0</v>
      </c>
      <c r="X15" s="20">
        <v>0</v>
      </c>
      <c r="Y15" s="20">
        <f t="shared" si="11"/>
        <v>0</v>
      </c>
      <c r="Z15" s="20">
        <v>0</v>
      </c>
      <c r="AA15" s="20">
        <f t="shared" si="12"/>
        <v>0</v>
      </c>
      <c r="AB15" s="20">
        <v>0</v>
      </c>
      <c r="AC15" s="20">
        <f>VLOOKUP(AB15,$A$43:$B$72,2)</f>
        <v>0</v>
      </c>
      <c r="AD15" s="20">
        <f t="shared" si="14"/>
        <v>42</v>
      </c>
    </row>
    <row r="16" spans="1:30" ht="12.75">
      <c r="A16" s="9" t="s">
        <v>101</v>
      </c>
      <c r="B16" s="20">
        <v>0</v>
      </c>
      <c r="C16" s="20">
        <f t="shared" si="0"/>
        <v>0</v>
      </c>
      <c r="D16" s="20">
        <v>0</v>
      </c>
      <c r="E16" s="20">
        <f>VLOOKUP(D16,$A$43:$B$72,2)</f>
        <v>0</v>
      </c>
      <c r="F16" s="20">
        <v>0</v>
      </c>
      <c r="G16" s="20">
        <f t="shared" si="2"/>
        <v>0</v>
      </c>
      <c r="H16" s="20">
        <v>0</v>
      </c>
      <c r="I16" s="20">
        <f t="shared" si="3"/>
        <v>0</v>
      </c>
      <c r="J16" s="20">
        <v>0</v>
      </c>
      <c r="K16" s="20">
        <f t="shared" si="4"/>
        <v>0</v>
      </c>
      <c r="L16" s="20">
        <v>0</v>
      </c>
      <c r="M16" s="20">
        <f t="shared" si="5"/>
        <v>0</v>
      </c>
      <c r="N16" s="20">
        <v>0</v>
      </c>
      <c r="O16" s="20">
        <f t="shared" si="6"/>
        <v>0</v>
      </c>
      <c r="P16" s="20">
        <v>0</v>
      </c>
      <c r="Q16" s="20">
        <f t="shared" si="7"/>
        <v>0</v>
      </c>
      <c r="R16" s="20">
        <v>0</v>
      </c>
      <c r="S16" s="20">
        <f t="shared" si="8"/>
        <v>0</v>
      </c>
      <c r="T16" s="20">
        <v>0</v>
      </c>
      <c r="U16" s="20">
        <f t="shared" si="9"/>
        <v>0</v>
      </c>
      <c r="V16" s="20">
        <v>0</v>
      </c>
      <c r="W16" s="20">
        <f t="shared" si="10"/>
        <v>0</v>
      </c>
      <c r="X16" s="20">
        <v>9</v>
      </c>
      <c r="Y16" s="20">
        <f t="shared" si="11"/>
        <v>22</v>
      </c>
      <c r="Z16" s="20">
        <v>0</v>
      </c>
      <c r="AA16" s="20">
        <f t="shared" si="12"/>
        <v>0</v>
      </c>
      <c r="AB16" s="20">
        <v>0</v>
      </c>
      <c r="AC16" s="20">
        <f>VLOOKUP(AB16,$A$43:$B$72,2)</f>
        <v>0</v>
      </c>
      <c r="AD16" s="20">
        <f t="shared" si="14"/>
        <v>22</v>
      </c>
    </row>
    <row r="17" spans="1:30" ht="12.75">
      <c r="A17" s="9" t="s">
        <v>120</v>
      </c>
      <c r="B17" s="20">
        <v>0</v>
      </c>
      <c r="C17" s="20">
        <f t="shared" si="0"/>
        <v>0</v>
      </c>
      <c r="D17" s="20">
        <v>0</v>
      </c>
      <c r="E17" s="20">
        <f>VLOOKUP(D17,$A$43:$B$72,2)</f>
        <v>0</v>
      </c>
      <c r="F17" s="20">
        <v>0</v>
      </c>
      <c r="G17" s="20">
        <f t="shared" si="2"/>
        <v>0</v>
      </c>
      <c r="H17" s="20">
        <v>0</v>
      </c>
      <c r="I17" s="20">
        <f t="shared" si="3"/>
        <v>0</v>
      </c>
      <c r="J17" s="20">
        <v>0</v>
      </c>
      <c r="K17" s="20">
        <f t="shared" si="4"/>
        <v>0</v>
      </c>
      <c r="L17" s="20">
        <v>0</v>
      </c>
      <c r="M17" s="20">
        <f t="shared" si="5"/>
        <v>0</v>
      </c>
      <c r="N17" s="20">
        <v>0</v>
      </c>
      <c r="O17" s="20">
        <f t="shared" si="6"/>
        <v>0</v>
      </c>
      <c r="P17" s="20">
        <v>0</v>
      </c>
      <c r="Q17" s="20">
        <f t="shared" si="7"/>
        <v>0</v>
      </c>
      <c r="R17" s="20">
        <v>10</v>
      </c>
      <c r="S17" s="20">
        <f t="shared" si="8"/>
        <v>20</v>
      </c>
      <c r="T17" s="20">
        <v>0</v>
      </c>
      <c r="U17" s="20">
        <f t="shared" si="9"/>
        <v>0</v>
      </c>
      <c r="V17" s="20">
        <v>0</v>
      </c>
      <c r="W17" s="20">
        <f t="shared" si="10"/>
        <v>0</v>
      </c>
      <c r="X17" s="20">
        <v>0</v>
      </c>
      <c r="Y17" s="20">
        <f t="shared" si="11"/>
        <v>0</v>
      </c>
      <c r="Z17" s="20">
        <v>0</v>
      </c>
      <c r="AA17" s="20">
        <f t="shared" si="12"/>
        <v>0</v>
      </c>
      <c r="AB17" s="20">
        <v>0</v>
      </c>
      <c r="AC17" s="20">
        <f>VLOOKUP(AB17,$A$43:$B$72,2)</f>
        <v>0</v>
      </c>
      <c r="AD17" s="20">
        <f t="shared" si="14"/>
        <v>20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 aca="true" t="shared" si="15" ref="C20:C41">VLOOKUP(B20,$A$43:$B$72,2)</f>
        <v>0</v>
      </c>
      <c r="D20" s="2">
        <v>0</v>
      </c>
      <c r="E20" s="2">
        <f aca="true" t="shared" si="16" ref="E20:E41">VLOOKUP(D20,$A$43:$B$72,2)</f>
        <v>0</v>
      </c>
      <c r="F20" s="2">
        <v>0</v>
      </c>
      <c r="G20" s="2">
        <f aca="true" t="shared" si="17" ref="G20:G41">VLOOKUP(F20,$A$43:$B$72,2)</f>
        <v>0</v>
      </c>
      <c r="H20" s="2">
        <v>0</v>
      </c>
      <c r="I20" s="2">
        <f aca="true" t="shared" si="18" ref="I20:I41">VLOOKUP(H20,$A$43:$B$72,2)</f>
        <v>0</v>
      </c>
      <c r="J20" s="2">
        <v>0</v>
      </c>
      <c r="K20" s="2">
        <f aca="true" t="shared" si="19" ref="K20:K41">VLOOKUP(J20,$A$43:$B$72,2)</f>
        <v>0</v>
      </c>
      <c r="L20" s="2">
        <v>0</v>
      </c>
      <c r="M20" s="2">
        <f aca="true" t="shared" si="20" ref="M20:M41">VLOOKUP(L20,$A$43:$B$72,2)</f>
        <v>0</v>
      </c>
      <c r="N20" s="2">
        <v>0</v>
      </c>
      <c r="O20" s="2">
        <f aca="true" t="shared" si="21" ref="O20:O41">VLOOKUP(N20,$A$43:$B$72,2)</f>
        <v>0</v>
      </c>
      <c r="P20" s="2">
        <v>0</v>
      </c>
      <c r="Q20" s="2">
        <f aca="true" t="shared" si="22" ref="Q20:Q41">VLOOKUP(P20,$A$43:$B$72,2)</f>
        <v>0</v>
      </c>
      <c r="R20" s="10">
        <v>0</v>
      </c>
      <c r="S20" s="2">
        <f aca="true" t="shared" si="23" ref="S20:S41">VLOOKUP(R20,$A$43:$B$72,2)</f>
        <v>0</v>
      </c>
      <c r="T20" s="2">
        <v>0</v>
      </c>
      <c r="U20" s="2">
        <f aca="true" t="shared" si="24" ref="U20:U41">VLOOKUP(T20,$A$43:$B$72,2)</f>
        <v>0</v>
      </c>
      <c r="V20" s="2">
        <v>0</v>
      </c>
      <c r="W20" s="2">
        <f aca="true" t="shared" si="25" ref="W20:W41">VLOOKUP(V20,$A$43:$B$72,2)</f>
        <v>0</v>
      </c>
      <c r="X20" s="2">
        <v>0</v>
      </c>
      <c r="Y20" s="2">
        <f aca="true" t="shared" si="26" ref="Y20:Y41">VLOOKUP(X20,$A$43:$B$72,2)</f>
        <v>0</v>
      </c>
      <c r="Z20" s="2">
        <v>0</v>
      </c>
      <c r="AA20" s="2">
        <f aca="true" t="shared" si="27" ref="AA20:AA41">VLOOKUP(Z20,$A$43:$B$72,2)</f>
        <v>0</v>
      </c>
      <c r="AB20" s="2">
        <v>0</v>
      </c>
      <c r="AC20" s="2">
        <f aca="true" t="shared" si="28" ref="AC20:AC41">VLOOKUP(AB20,$A$43:$B$72,2)</f>
        <v>0</v>
      </c>
      <c r="AD20" s="2">
        <f aca="true" t="shared" si="29" ref="AD20:AD26">SUM(C20,E20,G20,I20,K20,M20,O20,Q20,S20,U20,W20,Y20,AA20,AC20)</f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103</v>
      </c>
      <c r="B5" s="20">
        <v>2</v>
      </c>
      <c r="C5" s="20">
        <f aca="true" t="shared" si="0" ref="C5:C10">VLOOKUP(B5,$A$43:$B$72,2)</f>
        <v>42</v>
      </c>
      <c r="D5" s="20">
        <v>0</v>
      </c>
      <c r="E5" s="20">
        <f aca="true" t="shared" si="1" ref="E5:E10">VLOOKUP(D5,$A$43:$B$72,2)</f>
        <v>0</v>
      </c>
      <c r="F5" s="20">
        <v>1</v>
      </c>
      <c r="G5" s="20">
        <f aca="true" t="shared" si="2" ref="G5:G10">VLOOKUP(F5,$A$43:$B$72,2)</f>
        <v>50</v>
      </c>
      <c r="H5" s="21">
        <v>1</v>
      </c>
      <c r="I5" s="20">
        <f aca="true" t="shared" si="3" ref="I5:I10">VLOOKUP(H5,$A$43:$B$72,2)</f>
        <v>50</v>
      </c>
      <c r="J5" s="20">
        <v>1</v>
      </c>
      <c r="K5" s="20">
        <f aca="true" t="shared" si="4" ref="K5:K10">VLOOKUP(J5,$A$43:$B$72,2)</f>
        <v>50</v>
      </c>
      <c r="L5" s="20">
        <v>3</v>
      </c>
      <c r="M5" s="20">
        <f aca="true" t="shared" si="5" ref="M5:M10">VLOOKUP(L5,$A$43:$B$72,2)</f>
        <v>35</v>
      </c>
      <c r="N5" s="20">
        <v>2</v>
      </c>
      <c r="O5" s="20">
        <f aca="true" t="shared" si="6" ref="O5:O10">VLOOKUP(N5,$A$43:$B$72,2)</f>
        <v>42</v>
      </c>
      <c r="P5" s="20">
        <v>1</v>
      </c>
      <c r="Q5" s="20">
        <f aca="true" t="shared" si="7" ref="Q5:Q10">VLOOKUP(P5,$A$43:$B$72,2)</f>
        <v>50</v>
      </c>
      <c r="R5" s="20">
        <v>1</v>
      </c>
      <c r="S5" s="20">
        <f aca="true" t="shared" si="8" ref="S5:S10">VLOOKUP(R5,$A$43:$B$72,2)</f>
        <v>50</v>
      </c>
      <c r="T5" s="20">
        <v>2</v>
      </c>
      <c r="U5" s="20">
        <f aca="true" t="shared" si="9" ref="U5:U10">VLOOKUP(T5,$A$43:$B$72,2)</f>
        <v>42</v>
      </c>
      <c r="V5" s="21">
        <v>1</v>
      </c>
      <c r="W5" s="20">
        <f aca="true" t="shared" si="10" ref="W5:W10">VLOOKUP(V5,$A$43:$B$72,2)</f>
        <v>50</v>
      </c>
      <c r="X5" s="21">
        <v>1</v>
      </c>
      <c r="Y5" s="20">
        <f aca="true" t="shared" si="11" ref="Y5:Y10">VLOOKUP(X5,$A$43:$B$72,2)</f>
        <v>50</v>
      </c>
      <c r="Z5" s="21">
        <v>0</v>
      </c>
      <c r="AA5" s="20">
        <f aca="true" t="shared" si="12" ref="AA5:AA10">VLOOKUP(Z5,$A$43:$B$72,2)</f>
        <v>0</v>
      </c>
      <c r="AB5" s="21">
        <v>0</v>
      </c>
      <c r="AC5" s="20">
        <f aca="true" t="shared" si="13" ref="AC5:AC10">VLOOKUP(AB5,$A$43:$B$72,2)</f>
        <v>0</v>
      </c>
      <c r="AD5" s="20">
        <f aca="true" t="shared" si="14" ref="AD5:AD10">SUM(C5,E5,G5,I5,K5,M5,O5,Q5,S5,U5,W5,Y5,AA5,AC5)</f>
        <v>511</v>
      </c>
    </row>
    <row r="6" spans="1:30" ht="12.75">
      <c r="A6" s="9" t="s">
        <v>113</v>
      </c>
      <c r="B6" s="20">
        <v>0</v>
      </c>
      <c r="C6" s="20">
        <f t="shared" si="0"/>
        <v>0</v>
      </c>
      <c r="D6" s="20">
        <v>5</v>
      </c>
      <c r="E6" s="20">
        <f t="shared" si="1"/>
        <v>30</v>
      </c>
      <c r="F6" s="20">
        <v>4</v>
      </c>
      <c r="G6" s="20">
        <f t="shared" si="2"/>
        <v>32</v>
      </c>
      <c r="H6" s="20">
        <v>3</v>
      </c>
      <c r="I6" s="20">
        <f t="shared" si="3"/>
        <v>35</v>
      </c>
      <c r="J6" s="20">
        <v>4</v>
      </c>
      <c r="K6" s="20">
        <f t="shared" si="4"/>
        <v>32</v>
      </c>
      <c r="L6" s="20">
        <v>4</v>
      </c>
      <c r="M6" s="20">
        <f t="shared" si="5"/>
        <v>32</v>
      </c>
      <c r="N6" s="20">
        <v>1</v>
      </c>
      <c r="O6" s="20">
        <f t="shared" si="6"/>
        <v>50</v>
      </c>
      <c r="P6" s="20">
        <v>2</v>
      </c>
      <c r="Q6" s="20">
        <f t="shared" si="7"/>
        <v>42</v>
      </c>
      <c r="R6" s="20">
        <v>0</v>
      </c>
      <c r="S6" s="20">
        <f t="shared" si="8"/>
        <v>0</v>
      </c>
      <c r="T6" s="20">
        <v>3</v>
      </c>
      <c r="U6" s="20">
        <f t="shared" si="9"/>
        <v>35</v>
      </c>
      <c r="V6" s="20">
        <v>0</v>
      </c>
      <c r="W6" s="20">
        <f t="shared" si="10"/>
        <v>0</v>
      </c>
      <c r="X6" s="20">
        <v>0</v>
      </c>
      <c r="Y6" s="20">
        <f t="shared" si="11"/>
        <v>0</v>
      </c>
      <c r="Z6" s="20">
        <v>0</v>
      </c>
      <c r="AA6" s="20">
        <f t="shared" si="12"/>
        <v>0</v>
      </c>
      <c r="AB6" s="20">
        <v>0</v>
      </c>
      <c r="AC6" s="20">
        <f t="shared" si="13"/>
        <v>0</v>
      </c>
      <c r="AD6" s="20">
        <f t="shared" si="14"/>
        <v>288</v>
      </c>
    </row>
    <row r="7" spans="1:30" ht="12.75">
      <c r="A7" s="20" t="s">
        <v>102</v>
      </c>
      <c r="B7" s="20">
        <v>1</v>
      </c>
      <c r="C7" s="20">
        <f t="shared" si="0"/>
        <v>50</v>
      </c>
      <c r="D7" s="20">
        <v>2</v>
      </c>
      <c r="E7" s="20">
        <f t="shared" si="1"/>
        <v>42</v>
      </c>
      <c r="F7" s="20">
        <v>3</v>
      </c>
      <c r="G7" s="20">
        <f t="shared" si="2"/>
        <v>35</v>
      </c>
      <c r="H7" s="20">
        <v>2</v>
      </c>
      <c r="I7" s="20">
        <f t="shared" si="3"/>
        <v>42</v>
      </c>
      <c r="J7" s="20">
        <v>3</v>
      </c>
      <c r="K7" s="20">
        <f t="shared" si="4"/>
        <v>35</v>
      </c>
      <c r="L7" s="20">
        <v>0</v>
      </c>
      <c r="M7" s="20">
        <f t="shared" si="5"/>
        <v>0</v>
      </c>
      <c r="N7" s="20">
        <v>0</v>
      </c>
      <c r="O7" s="20">
        <f t="shared" si="6"/>
        <v>0</v>
      </c>
      <c r="P7" s="20">
        <v>0</v>
      </c>
      <c r="Q7" s="20">
        <f t="shared" si="7"/>
        <v>0</v>
      </c>
      <c r="R7" s="20">
        <v>2</v>
      </c>
      <c r="S7" s="20">
        <f t="shared" si="8"/>
        <v>42</v>
      </c>
      <c r="T7" s="20">
        <v>4</v>
      </c>
      <c r="U7" s="20">
        <f t="shared" si="9"/>
        <v>32</v>
      </c>
      <c r="V7" s="20">
        <v>0</v>
      </c>
      <c r="W7" s="20">
        <f t="shared" si="10"/>
        <v>0</v>
      </c>
      <c r="X7" s="20">
        <v>0</v>
      </c>
      <c r="Y7" s="20">
        <f t="shared" si="11"/>
        <v>0</v>
      </c>
      <c r="Z7" s="20">
        <v>0</v>
      </c>
      <c r="AA7" s="20">
        <f t="shared" si="12"/>
        <v>0</v>
      </c>
      <c r="AB7" s="20">
        <v>0</v>
      </c>
      <c r="AC7" s="20">
        <f t="shared" si="13"/>
        <v>0</v>
      </c>
      <c r="AD7" s="20">
        <f t="shared" si="14"/>
        <v>278</v>
      </c>
    </row>
    <row r="8" spans="1:30" ht="12.75">
      <c r="A8" s="9" t="s">
        <v>192</v>
      </c>
      <c r="B8" s="20">
        <v>0</v>
      </c>
      <c r="C8" s="20">
        <f t="shared" si="0"/>
        <v>0</v>
      </c>
      <c r="D8" s="20">
        <v>0</v>
      </c>
      <c r="E8" s="20">
        <f t="shared" si="1"/>
        <v>0</v>
      </c>
      <c r="F8" s="20">
        <v>5</v>
      </c>
      <c r="G8" s="20">
        <f t="shared" si="2"/>
        <v>30</v>
      </c>
      <c r="H8" s="20">
        <v>0</v>
      </c>
      <c r="I8" s="20">
        <f t="shared" si="3"/>
        <v>0</v>
      </c>
      <c r="J8" s="20">
        <v>0</v>
      </c>
      <c r="K8" s="20">
        <f t="shared" si="4"/>
        <v>0</v>
      </c>
      <c r="L8" s="21">
        <v>5</v>
      </c>
      <c r="M8" s="20">
        <f t="shared" si="5"/>
        <v>30</v>
      </c>
      <c r="N8" s="21">
        <v>0</v>
      </c>
      <c r="O8" s="20">
        <f t="shared" si="6"/>
        <v>0</v>
      </c>
      <c r="P8" s="20">
        <v>0</v>
      </c>
      <c r="Q8" s="20">
        <f t="shared" si="7"/>
        <v>0</v>
      </c>
      <c r="R8" s="20">
        <v>0</v>
      </c>
      <c r="S8" s="20">
        <f t="shared" si="8"/>
        <v>0</v>
      </c>
      <c r="T8" s="20">
        <v>0</v>
      </c>
      <c r="U8" s="20">
        <f t="shared" si="9"/>
        <v>0</v>
      </c>
      <c r="V8" s="20">
        <v>2</v>
      </c>
      <c r="W8" s="20">
        <f t="shared" si="10"/>
        <v>42</v>
      </c>
      <c r="X8" s="20">
        <v>2</v>
      </c>
      <c r="Y8" s="20">
        <f t="shared" si="11"/>
        <v>42</v>
      </c>
      <c r="Z8" s="20">
        <v>0</v>
      </c>
      <c r="AA8" s="20">
        <f t="shared" si="12"/>
        <v>0</v>
      </c>
      <c r="AB8" s="20">
        <v>0</v>
      </c>
      <c r="AC8" s="20">
        <f t="shared" si="13"/>
        <v>0</v>
      </c>
      <c r="AD8" s="20">
        <f t="shared" si="14"/>
        <v>144</v>
      </c>
    </row>
    <row r="9" spans="1:30" ht="12.75">
      <c r="A9" s="9" t="s">
        <v>167</v>
      </c>
      <c r="B9" s="20">
        <v>0</v>
      </c>
      <c r="C9" s="20">
        <f t="shared" si="0"/>
        <v>0</v>
      </c>
      <c r="D9" s="20">
        <v>3</v>
      </c>
      <c r="E9" s="20">
        <f t="shared" si="1"/>
        <v>35</v>
      </c>
      <c r="F9" s="20">
        <v>2</v>
      </c>
      <c r="G9" s="20">
        <f t="shared" si="2"/>
        <v>42</v>
      </c>
      <c r="H9" s="21">
        <v>0</v>
      </c>
      <c r="I9" s="20">
        <f t="shared" si="3"/>
        <v>0</v>
      </c>
      <c r="J9" s="20">
        <v>0</v>
      </c>
      <c r="K9" s="20">
        <f t="shared" si="4"/>
        <v>0</v>
      </c>
      <c r="L9" s="20">
        <v>0</v>
      </c>
      <c r="M9" s="20">
        <f t="shared" si="5"/>
        <v>0</v>
      </c>
      <c r="N9" s="20">
        <v>0</v>
      </c>
      <c r="O9" s="20">
        <f t="shared" si="6"/>
        <v>0</v>
      </c>
      <c r="P9" s="20">
        <v>0</v>
      </c>
      <c r="Q9" s="20">
        <f t="shared" si="7"/>
        <v>0</v>
      </c>
      <c r="R9" s="20">
        <v>0</v>
      </c>
      <c r="S9" s="20">
        <f t="shared" si="8"/>
        <v>0</v>
      </c>
      <c r="T9" s="20">
        <v>0</v>
      </c>
      <c r="U9" s="20">
        <f t="shared" si="9"/>
        <v>0</v>
      </c>
      <c r="V9" s="20">
        <v>0</v>
      </c>
      <c r="W9" s="20">
        <f t="shared" si="10"/>
        <v>0</v>
      </c>
      <c r="X9" s="20">
        <v>0</v>
      </c>
      <c r="Y9" s="20">
        <f t="shared" si="11"/>
        <v>0</v>
      </c>
      <c r="Z9" s="20">
        <v>0</v>
      </c>
      <c r="AA9" s="20">
        <f t="shared" si="12"/>
        <v>0</v>
      </c>
      <c r="AB9" s="20">
        <v>0</v>
      </c>
      <c r="AC9" s="20">
        <f t="shared" si="13"/>
        <v>0</v>
      </c>
      <c r="AD9" s="20">
        <f t="shared" si="14"/>
        <v>77</v>
      </c>
    </row>
    <row r="10" spans="1:30" ht="12.75">
      <c r="A10" s="9" t="s">
        <v>149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0</v>
      </c>
      <c r="G10" s="20">
        <f t="shared" si="2"/>
        <v>0</v>
      </c>
      <c r="H10" s="20">
        <v>0</v>
      </c>
      <c r="I10" s="20">
        <f t="shared" si="3"/>
        <v>0</v>
      </c>
      <c r="J10" s="20">
        <v>0</v>
      </c>
      <c r="K10" s="20">
        <f t="shared" si="4"/>
        <v>0</v>
      </c>
      <c r="L10" s="20">
        <v>0</v>
      </c>
      <c r="M10" s="20">
        <f t="shared" si="5"/>
        <v>0</v>
      </c>
      <c r="N10" s="20">
        <v>0</v>
      </c>
      <c r="O10" s="20">
        <f t="shared" si="6"/>
        <v>0</v>
      </c>
      <c r="P10" s="20">
        <v>0</v>
      </c>
      <c r="Q10" s="20">
        <f t="shared" si="7"/>
        <v>0</v>
      </c>
      <c r="R10" s="20">
        <v>0</v>
      </c>
      <c r="S10" s="20">
        <f t="shared" si="8"/>
        <v>0</v>
      </c>
      <c r="T10" s="20">
        <v>0</v>
      </c>
      <c r="U10" s="20">
        <f t="shared" si="9"/>
        <v>0</v>
      </c>
      <c r="V10" s="20">
        <v>0</v>
      </c>
      <c r="W10" s="20">
        <f t="shared" si="10"/>
        <v>0</v>
      </c>
      <c r="X10" s="20">
        <v>0</v>
      </c>
      <c r="Y10" s="20">
        <f t="shared" si="11"/>
        <v>0</v>
      </c>
      <c r="Z10" s="20">
        <v>0</v>
      </c>
      <c r="AA10" s="20">
        <f t="shared" si="12"/>
        <v>0</v>
      </c>
      <c r="AB10" s="20">
        <v>1</v>
      </c>
      <c r="AC10" s="20">
        <f t="shared" si="13"/>
        <v>50</v>
      </c>
      <c r="AD10" s="20">
        <f t="shared" si="14"/>
        <v>50</v>
      </c>
    </row>
    <row r="11" spans="1:30" ht="12.75">
      <c r="A11" s="9"/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1:30" ht="12.75">
      <c r="A12" s="9"/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9"/>
      <c r="B17" s="2">
        <v>0</v>
      </c>
      <c r="C17" s="2">
        <f aca="true" t="shared" si="15" ref="C17:C41">VLOOKUP(B17,$A$43:$B$72,2)</f>
        <v>0</v>
      </c>
      <c r="D17" s="2">
        <v>0</v>
      </c>
      <c r="E17" s="2">
        <f aca="true" t="shared" si="16" ref="E17:E41">VLOOKUP(D17,$A$43:$B$72,2)</f>
        <v>0</v>
      </c>
      <c r="F17" s="2">
        <v>0</v>
      </c>
      <c r="G17" s="2">
        <f aca="true" t="shared" si="17" ref="G17:G41">VLOOKUP(F17,$A$43:$B$72,2)</f>
        <v>0</v>
      </c>
      <c r="H17" s="2">
        <v>0</v>
      </c>
      <c r="I17" s="2">
        <f aca="true" t="shared" si="18" ref="I17:I41">VLOOKUP(H17,$A$43:$B$72,2)</f>
        <v>0</v>
      </c>
      <c r="J17" s="2">
        <v>0</v>
      </c>
      <c r="K17" s="2">
        <f aca="true" t="shared" si="19" ref="K17:K41">VLOOKUP(J17,$A$43:$B$72,2)</f>
        <v>0</v>
      </c>
      <c r="L17" s="2">
        <v>0</v>
      </c>
      <c r="M17" s="2">
        <f aca="true" t="shared" si="20" ref="M17:M41">VLOOKUP(L17,$A$43:$B$72,2)</f>
        <v>0</v>
      </c>
      <c r="N17" s="2">
        <v>0</v>
      </c>
      <c r="O17" s="2">
        <f aca="true" t="shared" si="21" ref="O17:O41">VLOOKUP(N17,$A$43:$B$72,2)</f>
        <v>0</v>
      </c>
      <c r="P17" s="2">
        <v>0</v>
      </c>
      <c r="Q17" s="2">
        <f aca="true" t="shared" si="22" ref="Q17:Q41">VLOOKUP(P17,$A$43:$B$72,2)</f>
        <v>0</v>
      </c>
      <c r="R17" s="2">
        <v>0</v>
      </c>
      <c r="S17" s="2">
        <f aca="true" t="shared" si="23" ref="S17:S41">VLOOKUP(R17,$A$43:$B$72,2)</f>
        <v>0</v>
      </c>
      <c r="T17" s="2">
        <v>0</v>
      </c>
      <c r="U17" s="2">
        <f aca="true" t="shared" si="24" ref="U17:U41">VLOOKUP(T17,$A$43:$B$72,2)</f>
        <v>0</v>
      </c>
      <c r="V17" s="2">
        <v>0</v>
      </c>
      <c r="W17" s="2">
        <f aca="true" t="shared" si="25" ref="W17:W41">VLOOKUP(V17,$A$43:$B$72,2)</f>
        <v>0</v>
      </c>
      <c r="X17" s="2">
        <v>0</v>
      </c>
      <c r="Y17" s="2">
        <f aca="true" t="shared" si="26" ref="Y17:Y41">VLOOKUP(X17,$A$43:$B$72,2)</f>
        <v>0</v>
      </c>
      <c r="Z17" s="2">
        <v>0</v>
      </c>
      <c r="AA17" s="2">
        <f aca="true" t="shared" si="27" ref="AA17:AA41">VLOOKUP(Z17,$A$43:$B$72,2)</f>
        <v>0</v>
      </c>
      <c r="AB17" s="2">
        <v>0</v>
      </c>
      <c r="AC17" s="2">
        <f aca="true" t="shared" si="28" ref="AC17:AC41">VLOOKUP(AB17,$A$43:$B$72,2)</f>
        <v>0</v>
      </c>
      <c r="AD17" s="2">
        <f aca="true" t="shared" si="29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94</v>
      </c>
      <c r="C3" s="14"/>
      <c r="D3" s="17" t="s">
        <v>38</v>
      </c>
      <c r="E3" s="14"/>
      <c r="F3" s="16" t="s">
        <v>51</v>
      </c>
      <c r="G3" s="14"/>
      <c r="H3" s="17" t="s">
        <v>52</v>
      </c>
      <c r="I3" s="14"/>
      <c r="J3" s="17" t="s">
        <v>53</v>
      </c>
      <c r="K3" s="14"/>
      <c r="L3" s="17" t="s">
        <v>54</v>
      </c>
      <c r="M3" s="14"/>
      <c r="N3" s="17" t="s">
        <v>55</v>
      </c>
      <c r="O3" s="14"/>
      <c r="P3" s="17" t="s">
        <v>56</v>
      </c>
      <c r="Q3" s="14"/>
      <c r="R3" s="17" t="s">
        <v>57</v>
      </c>
      <c r="S3" s="14"/>
      <c r="T3" s="17" t="s">
        <v>46</v>
      </c>
      <c r="U3" s="14"/>
      <c r="V3" s="17" t="s">
        <v>58</v>
      </c>
      <c r="W3" s="14"/>
      <c r="X3" s="17" t="s">
        <v>48</v>
      </c>
      <c r="Y3" s="14"/>
      <c r="Z3" s="17" t="s">
        <v>49</v>
      </c>
      <c r="AA3" s="14"/>
      <c r="AB3" s="17" t="s">
        <v>50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89</v>
      </c>
      <c r="B5" s="20">
        <v>0</v>
      </c>
      <c r="C5" s="20">
        <f aca="true" t="shared" si="0" ref="C5:C20">VLOOKUP(B5,$A$43:$B$72,2)</f>
        <v>0</v>
      </c>
      <c r="D5" s="20">
        <v>1</v>
      </c>
      <c r="E5" s="20">
        <f aca="true" t="shared" si="1" ref="E5:E20">VLOOKUP(D5,$A$43:$B$72,2)</f>
        <v>50</v>
      </c>
      <c r="F5" s="20">
        <v>1</v>
      </c>
      <c r="G5" s="20">
        <f aca="true" t="shared" si="2" ref="G5:G20">VLOOKUP(F5,$A$43:$B$72,2)</f>
        <v>50</v>
      </c>
      <c r="H5" s="21">
        <v>0</v>
      </c>
      <c r="I5" s="20">
        <f aca="true" t="shared" si="3" ref="I5:I20">VLOOKUP(H5,$A$43:$B$72,2)</f>
        <v>0</v>
      </c>
      <c r="J5" s="20">
        <v>2</v>
      </c>
      <c r="K5" s="20">
        <f aca="true" t="shared" si="4" ref="K5:K20">VLOOKUP(J5,$A$43:$B$72,2)</f>
        <v>42</v>
      </c>
      <c r="L5" s="20">
        <v>1</v>
      </c>
      <c r="M5" s="20">
        <f aca="true" t="shared" si="5" ref="M5:M20">VLOOKUP(L5,$A$43:$B$72,2)</f>
        <v>50</v>
      </c>
      <c r="N5" s="20">
        <v>1</v>
      </c>
      <c r="O5" s="20">
        <f aca="true" t="shared" si="6" ref="O5:O20">VLOOKUP(N5,$A$43:$B$72,2)</f>
        <v>50</v>
      </c>
      <c r="P5" s="20">
        <v>1</v>
      </c>
      <c r="Q5" s="20">
        <f aca="true" t="shared" si="7" ref="Q5:Q20">VLOOKUP(P5,$A$43:$B$72,2)</f>
        <v>50</v>
      </c>
      <c r="R5" s="20">
        <v>3</v>
      </c>
      <c r="S5" s="20">
        <f aca="true" t="shared" si="8" ref="S5:S20">VLOOKUP(R5,$A$43:$B$72,2)</f>
        <v>35</v>
      </c>
      <c r="T5" s="20">
        <v>1</v>
      </c>
      <c r="U5" s="20">
        <f aca="true" t="shared" si="9" ref="U5:U20">VLOOKUP(T5,$A$43:$B$72,2)</f>
        <v>50</v>
      </c>
      <c r="V5" s="21">
        <v>2</v>
      </c>
      <c r="W5" s="20">
        <f aca="true" t="shared" si="10" ref="W5:W20">VLOOKUP(V5,$A$43:$B$72,2)</f>
        <v>42</v>
      </c>
      <c r="X5" s="21">
        <v>3</v>
      </c>
      <c r="Y5" s="20">
        <f aca="true" t="shared" si="11" ref="Y5:Y20">VLOOKUP(X5,$A$43:$B$72,2)</f>
        <v>35</v>
      </c>
      <c r="Z5" s="21">
        <v>1</v>
      </c>
      <c r="AA5" s="20">
        <f aca="true" t="shared" si="12" ref="AA5:AA10">VLOOKUP(Z5,$A$43:$B$72,2)</f>
        <v>50</v>
      </c>
      <c r="AB5" s="21">
        <v>0</v>
      </c>
      <c r="AC5" s="20">
        <f aca="true" t="shared" si="13" ref="AC5:AC20">VLOOKUP(AB5,$A$43:$B$72,2)</f>
        <v>0</v>
      </c>
      <c r="AD5" s="20">
        <f aca="true" t="shared" si="14" ref="AD5:AD20">SUM(C5,E5,G5,I5,K5,M5,O5,Q5,S5,U5,W5,Y5,AA5,AC5)</f>
        <v>504</v>
      </c>
    </row>
    <row r="6" spans="1:30" ht="12.75">
      <c r="A6" s="9" t="s">
        <v>175</v>
      </c>
      <c r="B6" s="20">
        <v>1</v>
      </c>
      <c r="C6" s="20">
        <f t="shared" si="0"/>
        <v>50</v>
      </c>
      <c r="D6" s="20">
        <v>0</v>
      </c>
      <c r="E6" s="20">
        <f t="shared" si="1"/>
        <v>0</v>
      </c>
      <c r="F6" s="20">
        <v>0</v>
      </c>
      <c r="G6" s="20">
        <f t="shared" si="2"/>
        <v>0</v>
      </c>
      <c r="H6" s="20">
        <v>2</v>
      </c>
      <c r="I6" s="20">
        <f t="shared" si="3"/>
        <v>42</v>
      </c>
      <c r="J6" s="20">
        <v>1</v>
      </c>
      <c r="K6" s="20">
        <f t="shared" si="4"/>
        <v>50</v>
      </c>
      <c r="L6" s="20">
        <v>2</v>
      </c>
      <c r="M6" s="20">
        <f t="shared" si="5"/>
        <v>42</v>
      </c>
      <c r="N6" s="20">
        <v>2</v>
      </c>
      <c r="O6" s="20">
        <f t="shared" si="6"/>
        <v>42</v>
      </c>
      <c r="P6" s="20">
        <v>2</v>
      </c>
      <c r="Q6" s="20">
        <f t="shared" si="7"/>
        <v>42</v>
      </c>
      <c r="R6" s="20">
        <v>1</v>
      </c>
      <c r="S6" s="20">
        <f t="shared" si="8"/>
        <v>50</v>
      </c>
      <c r="T6" s="20">
        <v>0</v>
      </c>
      <c r="U6" s="20">
        <f t="shared" si="9"/>
        <v>0</v>
      </c>
      <c r="V6" s="20">
        <v>1</v>
      </c>
      <c r="W6" s="20">
        <f t="shared" si="10"/>
        <v>50</v>
      </c>
      <c r="X6" s="20">
        <v>2</v>
      </c>
      <c r="Y6" s="20">
        <f t="shared" si="11"/>
        <v>42</v>
      </c>
      <c r="Z6" s="20">
        <v>2</v>
      </c>
      <c r="AA6" s="20">
        <f t="shared" si="12"/>
        <v>42</v>
      </c>
      <c r="AB6" s="20">
        <v>1</v>
      </c>
      <c r="AC6" s="20">
        <f t="shared" si="13"/>
        <v>50</v>
      </c>
      <c r="AD6" s="20">
        <f t="shared" si="14"/>
        <v>502</v>
      </c>
    </row>
    <row r="7" spans="1:30" ht="12.75">
      <c r="A7" s="9" t="s">
        <v>93</v>
      </c>
      <c r="B7" s="20">
        <v>0</v>
      </c>
      <c r="C7" s="20">
        <f t="shared" si="0"/>
        <v>0</v>
      </c>
      <c r="D7" s="20">
        <v>4</v>
      </c>
      <c r="E7" s="20">
        <f t="shared" si="1"/>
        <v>32</v>
      </c>
      <c r="F7" s="20">
        <v>13</v>
      </c>
      <c r="G7" s="20">
        <f t="shared" si="2"/>
        <v>17</v>
      </c>
      <c r="H7" s="20">
        <v>1</v>
      </c>
      <c r="I7" s="20">
        <f t="shared" si="3"/>
        <v>50</v>
      </c>
      <c r="J7" s="20">
        <v>3</v>
      </c>
      <c r="K7" s="20">
        <f t="shared" si="4"/>
        <v>35</v>
      </c>
      <c r="L7" s="20">
        <v>3</v>
      </c>
      <c r="M7" s="20">
        <f t="shared" si="5"/>
        <v>35</v>
      </c>
      <c r="N7" s="20">
        <v>4</v>
      </c>
      <c r="O7" s="20">
        <f t="shared" si="6"/>
        <v>32</v>
      </c>
      <c r="P7" s="20">
        <v>3</v>
      </c>
      <c r="Q7" s="20">
        <f t="shared" si="7"/>
        <v>35</v>
      </c>
      <c r="R7" s="20">
        <v>5</v>
      </c>
      <c r="S7" s="20">
        <f t="shared" si="8"/>
        <v>30</v>
      </c>
      <c r="T7" s="20">
        <v>0</v>
      </c>
      <c r="U7" s="20">
        <f t="shared" si="9"/>
        <v>0</v>
      </c>
      <c r="V7" s="20">
        <v>3</v>
      </c>
      <c r="W7" s="20">
        <f t="shared" si="10"/>
        <v>35</v>
      </c>
      <c r="X7" s="20">
        <v>5</v>
      </c>
      <c r="Y7" s="20">
        <f t="shared" si="11"/>
        <v>30</v>
      </c>
      <c r="Z7" s="20">
        <v>3</v>
      </c>
      <c r="AA7" s="20">
        <f t="shared" si="12"/>
        <v>35</v>
      </c>
      <c r="AB7" s="20">
        <v>0</v>
      </c>
      <c r="AC7" s="20">
        <f t="shared" si="13"/>
        <v>0</v>
      </c>
      <c r="AD7" s="20">
        <f t="shared" si="14"/>
        <v>366</v>
      </c>
    </row>
    <row r="8" spans="1:30" ht="12.75">
      <c r="A8" s="9" t="s">
        <v>91</v>
      </c>
      <c r="B8" s="20">
        <v>0</v>
      </c>
      <c r="C8" s="20">
        <f t="shared" si="0"/>
        <v>0</v>
      </c>
      <c r="D8" s="20">
        <v>6</v>
      </c>
      <c r="E8" s="20">
        <f t="shared" si="1"/>
        <v>28</v>
      </c>
      <c r="F8" s="20">
        <v>3</v>
      </c>
      <c r="G8" s="20">
        <f t="shared" si="2"/>
        <v>35</v>
      </c>
      <c r="H8" s="20">
        <v>3</v>
      </c>
      <c r="I8" s="20">
        <f t="shared" si="3"/>
        <v>35</v>
      </c>
      <c r="J8" s="20">
        <v>4</v>
      </c>
      <c r="K8" s="20">
        <f t="shared" si="4"/>
        <v>32</v>
      </c>
      <c r="L8" s="20">
        <v>4</v>
      </c>
      <c r="M8" s="20">
        <f t="shared" si="5"/>
        <v>32</v>
      </c>
      <c r="N8" s="20">
        <v>5</v>
      </c>
      <c r="O8" s="20">
        <f t="shared" si="6"/>
        <v>30</v>
      </c>
      <c r="P8" s="20">
        <v>5</v>
      </c>
      <c r="Q8" s="20">
        <f t="shared" si="7"/>
        <v>30</v>
      </c>
      <c r="R8" s="20">
        <v>6</v>
      </c>
      <c r="S8" s="20">
        <f t="shared" si="8"/>
        <v>28</v>
      </c>
      <c r="T8" s="20">
        <v>0</v>
      </c>
      <c r="U8" s="20">
        <f t="shared" si="9"/>
        <v>0</v>
      </c>
      <c r="V8" s="20">
        <v>5</v>
      </c>
      <c r="W8" s="20">
        <f t="shared" si="10"/>
        <v>30</v>
      </c>
      <c r="X8" s="20">
        <v>0</v>
      </c>
      <c r="Y8" s="20">
        <f t="shared" si="11"/>
        <v>0</v>
      </c>
      <c r="Z8" s="20">
        <v>4</v>
      </c>
      <c r="AA8" s="20">
        <f t="shared" si="12"/>
        <v>32</v>
      </c>
      <c r="AB8" s="20">
        <v>2</v>
      </c>
      <c r="AC8" s="20">
        <f t="shared" si="13"/>
        <v>42</v>
      </c>
      <c r="AD8" s="20">
        <f t="shared" si="14"/>
        <v>354</v>
      </c>
    </row>
    <row r="9" spans="1:30" ht="12.75">
      <c r="A9" s="9" t="s">
        <v>92</v>
      </c>
      <c r="B9" s="20">
        <v>7</v>
      </c>
      <c r="C9" s="20">
        <f t="shared" si="0"/>
        <v>26</v>
      </c>
      <c r="D9" s="20">
        <v>7</v>
      </c>
      <c r="E9" s="20">
        <f t="shared" si="1"/>
        <v>26</v>
      </c>
      <c r="F9" s="20">
        <v>9</v>
      </c>
      <c r="G9" s="20">
        <f t="shared" si="2"/>
        <v>22</v>
      </c>
      <c r="H9" s="20">
        <v>6</v>
      </c>
      <c r="I9" s="20">
        <f t="shared" si="3"/>
        <v>28</v>
      </c>
      <c r="J9" s="20">
        <v>0</v>
      </c>
      <c r="K9" s="20">
        <f t="shared" si="4"/>
        <v>0</v>
      </c>
      <c r="L9" s="21">
        <v>6</v>
      </c>
      <c r="M9" s="20">
        <f t="shared" si="5"/>
        <v>28</v>
      </c>
      <c r="N9" s="21">
        <v>6</v>
      </c>
      <c r="O9" s="20">
        <f t="shared" si="6"/>
        <v>28</v>
      </c>
      <c r="P9" s="20">
        <v>0</v>
      </c>
      <c r="Q9" s="20">
        <f t="shared" si="7"/>
        <v>0</v>
      </c>
      <c r="R9" s="20">
        <v>7</v>
      </c>
      <c r="S9" s="20">
        <f t="shared" si="8"/>
        <v>26</v>
      </c>
      <c r="T9" s="20">
        <v>8</v>
      </c>
      <c r="U9" s="20">
        <f t="shared" si="9"/>
        <v>24</v>
      </c>
      <c r="V9" s="20">
        <v>7</v>
      </c>
      <c r="W9" s="20">
        <f t="shared" si="10"/>
        <v>26</v>
      </c>
      <c r="X9" s="20">
        <v>7</v>
      </c>
      <c r="Y9" s="20">
        <f t="shared" si="11"/>
        <v>26</v>
      </c>
      <c r="Z9" s="20">
        <v>5</v>
      </c>
      <c r="AA9" s="20">
        <f t="shared" si="12"/>
        <v>30</v>
      </c>
      <c r="AB9" s="20">
        <v>0</v>
      </c>
      <c r="AC9" s="20">
        <f t="shared" si="13"/>
        <v>0</v>
      </c>
      <c r="AD9" s="20">
        <f t="shared" si="14"/>
        <v>290</v>
      </c>
    </row>
    <row r="10" spans="1:30" ht="12.75">
      <c r="A10" s="9" t="s">
        <v>139</v>
      </c>
      <c r="B10" s="20">
        <v>0</v>
      </c>
      <c r="C10" s="20">
        <f t="shared" si="0"/>
        <v>0</v>
      </c>
      <c r="D10" s="20">
        <v>11</v>
      </c>
      <c r="E10" s="20">
        <f t="shared" si="1"/>
        <v>19</v>
      </c>
      <c r="F10" s="20">
        <v>8</v>
      </c>
      <c r="G10" s="20">
        <f t="shared" si="2"/>
        <v>24</v>
      </c>
      <c r="H10" s="20">
        <v>7</v>
      </c>
      <c r="I10" s="20">
        <f t="shared" si="3"/>
        <v>26</v>
      </c>
      <c r="J10" s="20">
        <v>7</v>
      </c>
      <c r="K10" s="20">
        <f t="shared" si="4"/>
        <v>26</v>
      </c>
      <c r="L10" s="20">
        <v>7</v>
      </c>
      <c r="M10" s="20">
        <f t="shared" si="5"/>
        <v>26</v>
      </c>
      <c r="N10" s="20">
        <v>0</v>
      </c>
      <c r="O10" s="20">
        <f t="shared" si="6"/>
        <v>0</v>
      </c>
      <c r="P10" s="20">
        <v>6</v>
      </c>
      <c r="Q10" s="20">
        <f t="shared" si="7"/>
        <v>28</v>
      </c>
      <c r="R10" s="20">
        <v>9</v>
      </c>
      <c r="S10" s="20">
        <f t="shared" si="8"/>
        <v>22</v>
      </c>
      <c r="T10" s="20">
        <v>7</v>
      </c>
      <c r="U10" s="20">
        <f t="shared" si="9"/>
        <v>26</v>
      </c>
      <c r="V10" s="20">
        <v>11</v>
      </c>
      <c r="W10" s="20">
        <f t="shared" si="10"/>
        <v>19</v>
      </c>
      <c r="X10" s="20">
        <v>0</v>
      </c>
      <c r="Y10" s="20">
        <f t="shared" si="11"/>
        <v>0</v>
      </c>
      <c r="Z10" s="20">
        <v>8</v>
      </c>
      <c r="AA10" s="20">
        <f t="shared" si="12"/>
        <v>24</v>
      </c>
      <c r="AB10" s="20">
        <v>6</v>
      </c>
      <c r="AC10" s="20">
        <f t="shared" si="13"/>
        <v>28</v>
      </c>
      <c r="AD10" s="20">
        <f t="shared" si="14"/>
        <v>268</v>
      </c>
    </row>
    <row r="11" spans="1:30" ht="12.75">
      <c r="A11" s="9" t="s">
        <v>184</v>
      </c>
      <c r="B11" s="20">
        <v>0</v>
      </c>
      <c r="C11" s="20">
        <f t="shared" si="0"/>
        <v>0</v>
      </c>
      <c r="D11" s="20">
        <v>0</v>
      </c>
      <c r="E11" s="20">
        <f t="shared" si="1"/>
        <v>0</v>
      </c>
      <c r="F11" s="20">
        <v>10</v>
      </c>
      <c r="G11" s="20">
        <f t="shared" si="2"/>
        <v>20</v>
      </c>
      <c r="H11" s="20">
        <v>8</v>
      </c>
      <c r="I11" s="20">
        <f t="shared" si="3"/>
        <v>24</v>
      </c>
      <c r="J11" s="20">
        <v>8</v>
      </c>
      <c r="K11" s="20">
        <f t="shared" si="4"/>
        <v>24</v>
      </c>
      <c r="L11" s="20">
        <v>0</v>
      </c>
      <c r="M11" s="20">
        <f t="shared" si="5"/>
        <v>0</v>
      </c>
      <c r="N11" s="20">
        <v>7</v>
      </c>
      <c r="O11" s="20">
        <f t="shared" si="6"/>
        <v>26</v>
      </c>
      <c r="P11" s="20">
        <v>7</v>
      </c>
      <c r="Q11" s="20">
        <f t="shared" si="7"/>
        <v>26</v>
      </c>
      <c r="R11" s="20">
        <v>0</v>
      </c>
      <c r="S11" s="20">
        <f t="shared" si="8"/>
        <v>0</v>
      </c>
      <c r="T11" s="20">
        <v>10</v>
      </c>
      <c r="U11" s="20">
        <f t="shared" si="9"/>
        <v>20</v>
      </c>
      <c r="V11" s="20">
        <v>8</v>
      </c>
      <c r="W11" s="20">
        <f t="shared" si="10"/>
        <v>24</v>
      </c>
      <c r="X11" s="20">
        <v>11</v>
      </c>
      <c r="Y11" s="20">
        <f t="shared" si="11"/>
        <v>19</v>
      </c>
      <c r="Z11" s="22" t="s">
        <v>155</v>
      </c>
      <c r="AA11" s="22" t="s">
        <v>156</v>
      </c>
      <c r="AB11" s="20">
        <v>3</v>
      </c>
      <c r="AC11" s="20">
        <f t="shared" si="13"/>
        <v>35</v>
      </c>
      <c r="AD11" s="20">
        <f t="shared" si="14"/>
        <v>218</v>
      </c>
    </row>
    <row r="12" spans="1:30" ht="12.75">
      <c r="A12" s="9" t="s">
        <v>185</v>
      </c>
      <c r="B12" s="20">
        <v>0</v>
      </c>
      <c r="C12" s="20">
        <f t="shared" si="0"/>
        <v>0</v>
      </c>
      <c r="D12" s="20">
        <v>0</v>
      </c>
      <c r="E12" s="20">
        <f t="shared" si="1"/>
        <v>0</v>
      </c>
      <c r="F12" s="20">
        <v>5</v>
      </c>
      <c r="G12" s="20">
        <f t="shared" si="2"/>
        <v>30</v>
      </c>
      <c r="H12" s="20">
        <v>0</v>
      </c>
      <c r="I12" s="20">
        <f t="shared" si="3"/>
        <v>0</v>
      </c>
      <c r="J12" s="20">
        <v>0</v>
      </c>
      <c r="K12" s="20">
        <f t="shared" si="4"/>
        <v>0</v>
      </c>
      <c r="L12" s="20">
        <v>0</v>
      </c>
      <c r="M12" s="20">
        <f t="shared" si="5"/>
        <v>0</v>
      </c>
      <c r="N12" s="20">
        <v>0</v>
      </c>
      <c r="O12" s="20">
        <f t="shared" si="6"/>
        <v>0</v>
      </c>
      <c r="P12" s="20">
        <v>4</v>
      </c>
      <c r="Q12" s="20">
        <f t="shared" si="7"/>
        <v>32</v>
      </c>
      <c r="R12" s="20">
        <v>4</v>
      </c>
      <c r="S12" s="20">
        <f t="shared" si="8"/>
        <v>32</v>
      </c>
      <c r="T12" s="20">
        <v>13</v>
      </c>
      <c r="U12" s="20">
        <f t="shared" si="9"/>
        <v>17</v>
      </c>
      <c r="V12" s="20">
        <v>4</v>
      </c>
      <c r="W12" s="20">
        <f t="shared" si="10"/>
        <v>32</v>
      </c>
      <c r="X12" s="20">
        <v>6</v>
      </c>
      <c r="Y12" s="20">
        <f t="shared" si="11"/>
        <v>28</v>
      </c>
      <c r="Z12" s="20">
        <v>0</v>
      </c>
      <c r="AA12" s="20">
        <f aca="true" t="shared" si="15" ref="AA12:AA20">VLOOKUP(Z12,$A$43:$B$72,2)</f>
        <v>0</v>
      </c>
      <c r="AB12" s="20">
        <v>0</v>
      </c>
      <c r="AC12" s="20">
        <f t="shared" si="13"/>
        <v>0</v>
      </c>
      <c r="AD12" s="20">
        <f t="shared" si="14"/>
        <v>171</v>
      </c>
    </row>
    <row r="13" spans="1:30" ht="12.75">
      <c r="A13" s="9" t="s">
        <v>140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0">
        <v>11</v>
      </c>
      <c r="G13" s="20">
        <f t="shared" si="2"/>
        <v>19</v>
      </c>
      <c r="H13" s="20">
        <v>0</v>
      </c>
      <c r="I13" s="20">
        <f t="shared" si="3"/>
        <v>0</v>
      </c>
      <c r="J13" s="20">
        <v>9</v>
      </c>
      <c r="K13" s="20">
        <f t="shared" si="4"/>
        <v>22</v>
      </c>
      <c r="L13" s="20">
        <v>8</v>
      </c>
      <c r="M13" s="20">
        <f t="shared" si="5"/>
        <v>24</v>
      </c>
      <c r="N13" s="20">
        <v>0</v>
      </c>
      <c r="O13" s="20">
        <f t="shared" si="6"/>
        <v>0</v>
      </c>
      <c r="P13" s="20">
        <v>0</v>
      </c>
      <c r="Q13" s="20">
        <f t="shared" si="7"/>
        <v>0</v>
      </c>
      <c r="R13" s="20">
        <v>11</v>
      </c>
      <c r="S13" s="20">
        <f t="shared" si="8"/>
        <v>19</v>
      </c>
      <c r="T13" s="20">
        <v>11</v>
      </c>
      <c r="U13" s="20">
        <f t="shared" si="9"/>
        <v>19</v>
      </c>
      <c r="V13" s="20">
        <v>0</v>
      </c>
      <c r="W13" s="20">
        <f t="shared" si="10"/>
        <v>0</v>
      </c>
      <c r="X13" s="20">
        <v>0</v>
      </c>
      <c r="Y13" s="20">
        <f t="shared" si="11"/>
        <v>0</v>
      </c>
      <c r="Z13" s="20">
        <v>9</v>
      </c>
      <c r="AA13" s="20">
        <f t="shared" si="15"/>
        <v>22</v>
      </c>
      <c r="AB13" s="20">
        <v>5</v>
      </c>
      <c r="AC13" s="20">
        <f t="shared" si="13"/>
        <v>30</v>
      </c>
      <c r="AD13" s="20">
        <f t="shared" si="14"/>
        <v>155</v>
      </c>
    </row>
    <row r="14" spans="1:30" ht="12.75">
      <c r="A14" s="9" t="s">
        <v>183</v>
      </c>
      <c r="B14" s="20">
        <v>0</v>
      </c>
      <c r="C14" s="20">
        <f t="shared" si="0"/>
        <v>0</v>
      </c>
      <c r="D14" s="21">
        <v>0</v>
      </c>
      <c r="E14" s="20">
        <f t="shared" si="1"/>
        <v>0</v>
      </c>
      <c r="F14" s="21">
        <v>6</v>
      </c>
      <c r="G14" s="20">
        <f t="shared" si="2"/>
        <v>28</v>
      </c>
      <c r="H14" s="20">
        <v>0</v>
      </c>
      <c r="I14" s="20">
        <f t="shared" si="3"/>
        <v>0</v>
      </c>
      <c r="J14" s="20">
        <v>0</v>
      </c>
      <c r="K14" s="20">
        <f t="shared" si="4"/>
        <v>0</v>
      </c>
      <c r="L14" s="20">
        <v>5</v>
      </c>
      <c r="M14" s="20">
        <f t="shared" si="5"/>
        <v>30</v>
      </c>
      <c r="N14" s="20">
        <v>0</v>
      </c>
      <c r="O14" s="20">
        <f t="shared" si="6"/>
        <v>0</v>
      </c>
      <c r="P14" s="20">
        <v>0</v>
      </c>
      <c r="Q14" s="20">
        <f t="shared" si="7"/>
        <v>0</v>
      </c>
      <c r="R14" s="20">
        <v>0</v>
      </c>
      <c r="S14" s="20">
        <f t="shared" si="8"/>
        <v>0</v>
      </c>
      <c r="T14" s="20">
        <v>6</v>
      </c>
      <c r="U14" s="20">
        <f t="shared" si="9"/>
        <v>28</v>
      </c>
      <c r="V14" s="20">
        <v>6</v>
      </c>
      <c r="W14" s="20">
        <f t="shared" si="10"/>
        <v>28</v>
      </c>
      <c r="X14" s="20">
        <v>8</v>
      </c>
      <c r="Y14" s="20">
        <f t="shared" si="11"/>
        <v>24</v>
      </c>
      <c r="Z14" s="20">
        <v>0</v>
      </c>
      <c r="AA14" s="20">
        <f t="shared" si="15"/>
        <v>0</v>
      </c>
      <c r="AB14" s="20">
        <v>0</v>
      </c>
      <c r="AC14" s="20">
        <f t="shared" si="13"/>
        <v>0</v>
      </c>
      <c r="AD14" s="20">
        <f t="shared" si="14"/>
        <v>138</v>
      </c>
    </row>
    <row r="15" spans="1:30" ht="12.75">
      <c r="A15" s="9" t="s">
        <v>181</v>
      </c>
      <c r="B15" s="20">
        <v>0</v>
      </c>
      <c r="C15" s="20">
        <f t="shared" si="0"/>
        <v>0</v>
      </c>
      <c r="D15" s="20">
        <v>8</v>
      </c>
      <c r="E15" s="20">
        <f t="shared" si="1"/>
        <v>24</v>
      </c>
      <c r="F15" s="20">
        <v>7</v>
      </c>
      <c r="G15" s="20">
        <f t="shared" si="2"/>
        <v>26</v>
      </c>
      <c r="H15" s="20">
        <v>5</v>
      </c>
      <c r="I15" s="20">
        <f t="shared" si="3"/>
        <v>30</v>
      </c>
      <c r="J15" s="20">
        <v>5</v>
      </c>
      <c r="K15" s="20">
        <f t="shared" si="4"/>
        <v>30</v>
      </c>
      <c r="L15" s="20">
        <v>0</v>
      </c>
      <c r="M15" s="20">
        <f t="shared" si="5"/>
        <v>0</v>
      </c>
      <c r="N15" s="20">
        <v>8</v>
      </c>
      <c r="O15" s="20">
        <f t="shared" si="6"/>
        <v>24</v>
      </c>
      <c r="P15" s="20">
        <v>0</v>
      </c>
      <c r="Q15" s="20">
        <f t="shared" si="7"/>
        <v>0</v>
      </c>
      <c r="R15" s="20">
        <v>0</v>
      </c>
      <c r="S15" s="20">
        <f t="shared" si="8"/>
        <v>0</v>
      </c>
      <c r="T15" s="20">
        <v>0</v>
      </c>
      <c r="U15" s="20">
        <f t="shared" si="9"/>
        <v>0</v>
      </c>
      <c r="V15" s="20">
        <v>0</v>
      </c>
      <c r="W15" s="20">
        <f t="shared" si="10"/>
        <v>0</v>
      </c>
      <c r="X15" s="20">
        <v>0</v>
      </c>
      <c r="Y15" s="20">
        <f t="shared" si="11"/>
        <v>0</v>
      </c>
      <c r="Z15" s="20">
        <v>0</v>
      </c>
      <c r="AA15" s="20">
        <f t="shared" si="15"/>
        <v>0</v>
      </c>
      <c r="AB15" s="20">
        <v>0</v>
      </c>
      <c r="AC15" s="20">
        <f t="shared" si="13"/>
        <v>0</v>
      </c>
      <c r="AD15" s="20">
        <f t="shared" si="14"/>
        <v>134</v>
      </c>
    </row>
    <row r="16" spans="1:30" ht="12.75">
      <c r="A16" s="9" t="s">
        <v>78</v>
      </c>
      <c r="B16" s="20">
        <v>0</v>
      </c>
      <c r="C16" s="20">
        <f t="shared" si="0"/>
        <v>0</v>
      </c>
      <c r="D16" s="20">
        <v>0</v>
      </c>
      <c r="E16" s="20">
        <f t="shared" si="1"/>
        <v>0</v>
      </c>
      <c r="F16" s="20">
        <v>0</v>
      </c>
      <c r="G16" s="20">
        <f t="shared" si="2"/>
        <v>0</v>
      </c>
      <c r="H16" s="20">
        <v>0</v>
      </c>
      <c r="I16" s="20">
        <f t="shared" si="3"/>
        <v>0</v>
      </c>
      <c r="J16" s="20">
        <v>0</v>
      </c>
      <c r="K16" s="20">
        <f t="shared" si="4"/>
        <v>0</v>
      </c>
      <c r="L16" s="20">
        <v>0</v>
      </c>
      <c r="M16" s="20">
        <f t="shared" si="5"/>
        <v>0</v>
      </c>
      <c r="N16" s="20">
        <v>0</v>
      </c>
      <c r="O16" s="20">
        <f t="shared" si="6"/>
        <v>0</v>
      </c>
      <c r="P16" s="20">
        <v>0</v>
      </c>
      <c r="Q16" s="20">
        <f t="shared" si="7"/>
        <v>0</v>
      </c>
      <c r="R16" s="21">
        <v>0</v>
      </c>
      <c r="S16" s="20">
        <f t="shared" si="8"/>
        <v>0</v>
      </c>
      <c r="T16" s="20">
        <v>9</v>
      </c>
      <c r="U16" s="20">
        <f t="shared" si="9"/>
        <v>22</v>
      </c>
      <c r="V16" s="20">
        <v>9</v>
      </c>
      <c r="W16" s="20">
        <f t="shared" si="10"/>
        <v>22</v>
      </c>
      <c r="X16" s="20">
        <v>9</v>
      </c>
      <c r="Y16" s="20">
        <f t="shared" si="11"/>
        <v>22</v>
      </c>
      <c r="Z16" s="20">
        <v>6</v>
      </c>
      <c r="AA16" s="20">
        <f t="shared" si="15"/>
        <v>28</v>
      </c>
      <c r="AB16" s="20">
        <v>4</v>
      </c>
      <c r="AC16" s="20">
        <f t="shared" si="13"/>
        <v>32</v>
      </c>
      <c r="AD16" s="20">
        <f t="shared" si="14"/>
        <v>126</v>
      </c>
    </row>
    <row r="17" spans="1:30" ht="12.75">
      <c r="A17" s="20" t="s">
        <v>88</v>
      </c>
      <c r="B17" s="20">
        <v>2</v>
      </c>
      <c r="C17" s="20">
        <f t="shared" si="0"/>
        <v>42</v>
      </c>
      <c r="D17" s="20">
        <v>3</v>
      </c>
      <c r="E17" s="20">
        <f t="shared" si="1"/>
        <v>35</v>
      </c>
      <c r="F17" s="20">
        <v>4</v>
      </c>
      <c r="G17" s="20">
        <f t="shared" si="2"/>
        <v>32</v>
      </c>
      <c r="H17" s="20">
        <v>0</v>
      </c>
      <c r="I17" s="20">
        <f t="shared" si="3"/>
        <v>0</v>
      </c>
      <c r="J17" s="20">
        <v>0</v>
      </c>
      <c r="K17" s="20">
        <f t="shared" si="4"/>
        <v>0</v>
      </c>
      <c r="L17" s="20">
        <v>0</v>
      </c>
      <c r="M17" s="20">
        <f t="shared" si="5"/>
        <v>0</v>
      </c>
      <c r="N17" s="20">
        <v>0</v>
      </c>
      <c r="O17" s="20">
        <f t="shared" si="6"/>
        <v>0</v>
      </c>
      <c r="P17" s="20">
        <v>0</v>
      </c>
      <c r="Q17" s="20">
        <f t="shared" si="7"/>
        <v>0</v>
      </c>
      <c r="R17" s="20">
        <v>0</v>
      </c>
      <c r="S17" s="20">
        <f t="shared" si="8"/>
        <v>0</v>
      </c>
      <c r="T17" s="20">
        <v>0</v>
      </c>
      <c r="U17" s="20">
        <f t="shared" si="9"/>
        <v>0</v>
      </c>
      <c r="V17" s="20">
        <v>0</v>
      </c>
      <c r="W17" s="20">
        <f t="shared" si="10"/>
        <v>0</v>
      </c>
      <c r="X17" s="20">
        <v>0</v>
      </c>
      <c r="Y17" s="20">
        <f t="shared" si="11"/>
        <v>0</v>
      </c>
      <c r="Z17" s="20">
        <v>0</v>
      </c>
      <c r="AA17" s="20">
        <f t="shared" si="15"/>
        <v>0</v>
      </c>
      <c r="AB17" s="20">
        <v>0</v>
      </c>
      <c r="AC17" s="20">
        <f t="shared" si="13"/>
        <v>0</v>
      </c>
      <c r="AD17" s="20">
        <f t="shared" si="14"/>
        <v>109</v>
      </c>
    </row>
    <row r="18" spans="1:30" ht="12.75">
      <c r="A18" s="9" t="s">
        <v>90</v>
      </c>
      <c r="B18" s="20">
        <v>5</v>
      </c>
      <c r="C18" s="20">
        <f t="shared" si="0"/>
        <v>30</v>
      </c>
      <c r="D18" s="20">
        <v>10</v>
      </c>
      <c r="E18" s="20">
        <f t="shared" si="1"/>
        <v>20</v>
      </c>
      <c r="F18" s="20">
        <v>0</v>
      </c>
      <c r="G18" s="20">
        <f t="shared" si="2"/>
        <v>0</v>
      </c>
      <c r="H18" s="21">
        <v>0</v>
      </c>
      <c r="I18" s="20">
        <f t="shared" si="3"/>
        <v>0</v>
      </c>
      <c r="J18" s="20">
        <v>0</v>
      </c>
      <c r="K18" s="20">
        <f t="shared" si="4"/>
        <v>0</v>
      </c>
      <c r="L18" s="20">
        <v>0</v>
      </c>
      <c r="M18" s="20">
        <f t="shared" si="5"/>
        <v>0</v>
      </c>
      <c r="N18" s="20">
        <v>0</v>
      </c>
      <c r="O18" s="20">
        <f t="shared" si="6"/>
        <v>0</v>
      </c>
      <c r="P18" s="20">
        <v>0</v>
      </c>
      <c r="Q18" s="20">
        <f t="shared" si="7"/>
        <v>0</v>
      </c>
      <c r="R18" s="20">
        <v>0</v>
      </c>
      <c r="S18" s="20">
        <f t="shared" si="8"/>
        <v>0</v>
      </c>
      <c r="T18" s="20">
        <v>0</v>
      </c>
      <c r="U18" s="20">
        <f t="shared" si="9"/>
        <v>0</v>
      </c>
      <c r="V18" s="20">
        <v>0</v>
      </c>
      <c r="W18" s="20">
        <f t="shared" si="10"/>
        <v>0</v>
      </c>
      <c r="X18" s="20">
        <v>0</v>
      </c>
      <c r="Y18" s="20">
        <f t="shared" si="11"/>
        <v>0</v>
      </c>
      <c r="Z18" s="20">
        <v>0</v>
      </c>
      <c r="AA18" s="20">
        <f t="shared" si="15"/>
        <v>0</v>
      </c>
      <c r="AB18" s="20">
        <v>0</v>
      </c>
      <c r="AC18" s="20">
        <f t="shared" si="13"/>
        <v>0</v>
      </c>
      <c r="AD18" s="20">
        <f t="shared" si="14"/>
        <v>50</v>
      </c>
    </row>
    <row r="19" spans="1:30" ht="12.75">
      <c r="A19" s="9" t="s">
        <v>141</v>
      </c>
      <c r="B19" s="20">
        <v>0</v>
      </c>
      <c r="C19" s="20">
        <f t="shared" si="0"/>
        <v>0</v>
      </c>
      <c r="D19" s="20">
        <v>0</v>
      </c>
      <c r="E19" s="20">
        <f t="shared" si="1"/>
        <v>0</v>
      </c>
      <c r="F19" s="20">
        <v>12</v>
      </c>
      <c r="G19" s="20">
        <f t="shared" si="2"/>
        <v>18</v>
      </c>
      <c r="H19" s="20">
        <v>0</v>
      </c>
      <c r="I19" s="20">
        <f t="shared" si="3"/>
        <v>0</v>
      </c>
      <c r="J19" s="20">
        <v>10</v>
      </c>
      <c r="K19" s="20">
        <f t="shared" si="4"/>
        <v>20</v>
      </c>
      <c r="L19" s="20">
        <v>0</v>
      </c>
      <c r="M19" s="20">
        <f t="shared" si="5"/>
        <v>0</v>
      </c>
      <c r="N19" s="20">
        <v>0</v>
      </c>
      <c r="O19" s="20">
        <f t="shared" si="6"/>
        <v>0</v>
      </c>
      <c r="P19" s="20">
        <v>0</v>
      </c>
      <c r="Q19" s="20">
        <f t="shared" si="7"/>
        <v>0</v>
      </c>
      <c r="R19" s="20">
        <v>0</v>
      </c>
      <c r="S19" s="20">
        <f t="shared" si="8"/>
        <v>0</v>
      </c>
      <c r="T19" s="20">
        <v>0</v>
      </c>
      <c r="U19" s="20">
        <f t="shared" si="9"/>
        <v>0</v>
      </c>
      <c r="V19" s="20">
        <v>0</v>
      </c>
      <c r="W19" s="20">
        <f t="shared" si="10"/>
        <v>0</v>
      </c>
      <c r="X19" s="20">
        <v>0</v>
      </c>
      <c r="Y19" s="20">
        <f t="shared" si="11"/>
        <v>0</v>
      </c>
      <c r="Z19" s="20">
        <v>0</v>
      </c>
      <c r="AA19" s="20">
        <f t="shared" si="15"/>
        <v>0</v>
      </c>
      <c r="AB19" s="20">
        <v>0</v>
      </c>
      <c r="AC19" s="20">
        <f t="shared" si="13"/>
        <v>0</v>
      </c>
      <c r="AD19" s="20">
        <f t="shared" si="14"/>
        <v>38</v>
      </c>
    </row>
    <row r="20" spans="1:30" ht="12.75">
      <c r="A20" s="9" t="s">
        <v>201</v>
      </c>
      <c r="B20" s="20">
        <v>0</v>
      </c>
      <c r="C20" s="20">
        <f t="shared" si="0"/>
        <v>0</v>
      </c>
      <c r="D20" s="20">
        <v>0</v>
      </c>
      <c r="E20" s="20">
        <f t="shared" si="1"/>
        <v>0</v>
      </c>
      <c r="F20" s="20">
        <v>0</v>
      </c>
      <c r="G20" s="20">
        <f t="shared" si="2"/>
        <v>0</v>
      </c>
      <c r="H20" s="20">
        <v>0</v>
      </c>
      <c r="I20" s="20">
        <f t="shared" si="3"/>
        <v>0</v>
      </c>
      <c r="J20" s="20">
        <v>0</v>
      </c>
      <c r="K20" s="20">
        <f t="shared" si="4"/>
        <v>0</v>
      </c>
      <c r="L20" s="20">
        <v>0</v>
      </c>
      <c r="M20" s="20">
        <f t="shared" si="5"/>
        <v>0</v>
      </c>
      <c r="N20" s="20">
        <v>3</v>
      </c>
      <c r="O20" s="20">
        <f t="shared" si="6"/>
        <v>35</v>
      </c>
      <c r="P20" s="20">
        <v>0</v>
      </c>
      <c r="Q20" s="20">
        <f t="shared" si="7"/>
        <v>0</v>
      </c>
      <c r="R20" s="20">
        <v>0</v>
      </c>
      <c r="S20" s="20">
        <f t="shared" si="8"/>
        <v>0</v>
      </c>
      <c r="T20" s="20">
        <v>0</v>
      </c>
      <c r="U20" s="20">
        <f t="shared" si="9"/>
        <v>0</v>
      </c>
      <c r="V20" s="20">
        <v>0</v>
      </c>
      <c r="W20" s="20">
        <f t="shared" si="10"/>
        <v>0</v>
      </c>
      <c r="X20" s="20">
        <v>0</v>
      </c>
      <c r="Y20" s="20">
        <f t="shared" si="11"/>
        <v>0</v>
      </c>
      <c r="Z20" s="20">
        <v>0</v>
      </c>
      <c r="AA20" s="20">
        <f t="shared" si="15"/>
        <v>0</v>
      </c>
      <c r="AB20" s="20">
        <v>0</v>
      </c>
      <c r="AC20" s="20">
        <f t="shared" si="13"/>
        <v>0</v>
      </c>
      <c r="AD20" s="20">
        <f t="shared" si="14"/>
        <v>35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aca="true" t="shared" si="16" ref="C23:C31">VLOOKUP(B23,$A$43:$B$72,2)</f>
        <v>0</v>
      </c>
      <c r="D23" s="2">
        <v>0</v>
      </c>
      <c r="E23" s="2">
        <f aca="true" t="shared" si="17" ref="E23:G36">VLOOKUP(D23,$A$43:$B$72,2)</f>
        <v>0</v>
      </c>
      <c r="F23" s="2">
        <v>0</v>
      </c>
      <c r="G23" s="2">
        <f t="shared" si="17"/>
        <v>0</v>
      </c>
      <c r="H23" s="2">
        <v>0</v>
      </c>
      <c r="I23" s="2">
        <f aca="true" t="shared" si="18" ref="I23:I41">VLOOKUP(H23,$A$43:$B$72,2)</f>
        <v>0</v>
      </c>
      <c r="J23" s="2">
        <v>0</v>
      </c>
      <c r="K23" s="2">
        <f aca="true" t="shared" si="19" ref="K23:K41">VLOOKUP(J23,$A$43:$B$72,2)</f>
        <v>0</v>
      </c>
      <c r="L23" s="2">
        <v>0</v>
      </c>
      <c r="M23" s="2">
        <f aca="true" t="shared" si="20" ref="M23:M41">VLOOKUP(L23,$A$43:$B$72,2)</f>
        <v>0</v>
      </c>
      <c r="N23" s="2">
        <v>0</v>
      </c>
      <c r="O23" s="2">
        <f aca="true" t="shared" si="21" ref="O23:O41">VLOOKUP(N23,$A$43:$B$72,2)</f>
        <v>0</v>
      </c>
      <c r="P23" s="2">
        <v>0</v>
      </c>
      <c r="Q23" s="2">
        <f aca="true" t="shared" si="22" ref="Q23:Q41">VLOOKUP(P23,$A$43:$B$72,2)</f>
        <v>0</v>
      </c>
      <c r="R23" s="2">
        <v>0</v>
      </c>
      <c r="S23" s="2">
        <f aca="true" t="shared" si="23" ref="S23:S41">VLOOKUP(R23,$A$43:$B$72,2)</f>
        <v>0</v>
      </c>
      <c r="T23" s="2">
        <v>0</v>
      </c>
      <c r="U23" s="2">
        <f aca="true" t="shared" si="24" ref="U23:U41">VLOOKUP(T23,$A$43:$B$72,2)</f>
        <v>0</v>
      </c>
      <c r="V23" s="2">
        <v>0</v>
      </c>
      <c r="W23" s="2">
        <f aca="true" t="shared" si="25" ref="W23:W41">VLOOKUP(V23,$A$43:$B$72,2)</f>
        <v>0</v>
      </c>
      <c r="X23" s="2">
        <v>0</v>
      </c>
      <c r="Y23" s="2">
        <f aca="true" t="shared" si="26" ref="Y23:Y41">VLOOKUP(X23,$A$43:$B$72,2)</f>
        <v>0</v>
      </c>
      <c r="Z23" s="2">
        <v>0</v>
      </c>
      <c r="AA23" s="2">
        <f aca="true" t="shared" si="27" ref="AA23:AA41">VLOOKUP(Z23,$A$43:$B$72,2)</f>
        <v>0</v>
      </c>
      <c r="AB23" s="2">
        <v>0</v>
      </c>
      <c r="AC23" s="2">
        <f aca="true" t="shared" si="28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/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/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/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/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79</v>
      </c>
      <c r="B5" s="20">
        <v>0</v>
      </c>
      <c r="C5" s="20">
        <f aca="true" t="shared" si="0" ref="C5:C26">VLOOKUP(B5,$A$43:$B$72,2)</f>
        <v>0</v>
      </c>
      <c r="D5" s="20">
        <v>2</v>
      </c>
      <c r="E5" s="20">
        <f aca="true" t="shared" si="1" ref="E5:E26">VLOOKUP(D5,$A$43:$B$72,2)</f>
        <v>42</v>
      </c>
      <c r="F5" s="20">
        <v>1</v>
      </c>
      <c r="G5" s="20">
        <f aca="true" t="shared" si="2" ref="G5:G26">VLOOKUP(F5,$A$43:$B$72,2)</f>
        <v>50</v>
      </c>
      <c r="H5" s="20">
        <v>1</v>
      </c>
      <c r="I5" s="20">
        <f aca="true" t="shared" si="3" ref="I5:I26">VLOOKUP(H5,$A$43:$B$72,2)</f>
        <v>50</v>
      </c>
      <c r="J5" s="20">
        <v>1</v>
      </c>
      <c r="K5" s="20">
        <f aca="true" t="shared" si="4" ref="K5:K26">VLOOKUP(J5,$A$43:$B$72,2)</f>
        <v>50</v>
      </c>
      <c r="L5" s="20">
        <v>2</v>
      </c>
      <c r="M5" s="20">
        <f aca="true" t="shared" si="5" ref="M5:M26">VLOOKUP(L5,$A$43:$B$72,2)</f>
        <v>42</v>
      </c>
      <c r="N5" s="20">
        <v>2</v>
      </c>
      <c r="O5" s="20">
        <f aca="true" t="shared" si="6" ref="O5:O26">VLOOKUP(N5,$A$43:$B$72,2)</f>
        <v>42</v>
      </c>
      <c r="P5" s="20">
        <v>1</v>
      </c>
      <c r="Q5" s="20">
        <f aca="true" t="shared" si="7" ref="Q5:Q26">VLOOKUP(P5,$A$43:$B$72,2)</f>
        <v>50</v>
      </c>
      <c r="R5" s="20">
        <v>2</v>
      </c>
      <c r="S5" s="20">
        <f aca="true" t="shared" si="8" ref="S5:S26">VLOOKUP(R5,$A$43:$B$72,2)</f>
        <v>42</v>
      </c>
      <c r="T5" s="20">
        <v>2</v>
      </c>
      <c r="U5" s="20">
        <f aca="true" t="shared" si="9" ref="U5:U14">VLOOKUP(T5,$A$43:$B$72,2)</f>
        <v>42</v>
      </c>
      <c r="V5" s="20">
        <v>1</v>
      </c>
      <c r="W5" s="20">
        <f aca="true" t="shared" si="10" ref="W5:W26">VLOOKUP(V5,$A$43:$B$72,2)</f>
        <v>50</v>
      </c>
      <c r="X5" s="20">
        <v>2</v>
      </c>
      <c r="Y5" s="20">
        <f aca="true" t="shared" si="11" ref="Y5:Y14">VLOOKUP(X5,$A$43:$B$72,2)</f>
        <v>42</v>
      </c>
      <c r="Z5" s="20">
        <v>0</v>
      </c>
      <c r="AA5" s="20">
        <f aca="true" t="shared" si="12" ref="AA5:AA26">VLOOKUP(Z5,$A$43:$B$72,2)</f>
        <v>0</v>
      </c>
      <c r="AB5" s="20">
        <v>0</v>
      </c>
      <c r="AC5" s="20">
        <f aca="true" t="shared" si="13" ref="AC5:AC26">VLOOKUP(AB5,$A$43:$B$72,2)</f>
        <v>0</v>
      </c>
      <c r="AD5" s="20">
        <f aca="true" t="shared" si="14" ref="AD5:AD26">SUM(C5,E5,G5,I5,K5,M5,O5,Q5,S5,U5,W5,Y5,AA5,AC5)</f>
        <v>502</v>
      </c>
    </row>
    <row r="6" spans="1:30" ht="12.75">
      <c r="A6" s="20" t="s">
        <v>74</v>
      </c>
      <c r="B6" s="20">
        <v>1</v>
      </c>
      <c r="C6" s="20">
        <f t="shared" si="0"/>
        <v>50</v>
      </c>
      <c r="D6" s="20">
        <v>0</v>
      </c>
      <c r="E6" s="20">
        <f t="shared" si="1"/>
        <v>0</v>
      </c>
      <c r="F6" s="20">
        <v>2</v>
      </c>
      <c r="G6" s="20">
        <f t="shared" si="2"/>
        <v>42</v>
      </c>
      <c r="H6" s="20">
        <v>6</v>
      </c>
      <c r="I6" s="20">
        <f t="shared" si="3"/>
        <v>28</v>
      </c>
      <c r="J6" s="20">
        <v>3</v>
      </c>
      <c r="K6" s="20">
        <f t="shared" si="4"/>
        <v>35</v>
      </c>
      <c r="L6" s="20">
        <v>1</v>
      </c>
      <c r="M6" s="20">
        <f t="shared" si="5"/>
        <v>50</v>
      </c>
      <c r="N6" s="20">
        <v>3</v>
      </c>
      <c r="O6" s="20">
        <f t="shared" si="6"/>
        <v>35</v>
      </c>
      <c r="P6" s="20">
        <v>4</v>
      </c>
      <c r="Q6" s="20">
        <f t="shared" si="7"/>
        <v>32</v>
      </c>
      <c r="R6" s="20">
        <v>1</v>
      </c>
      <c r="S6" s="20">
        <f t="shared" si="8"/>
        <v>50</v>
      </c>
      <c r="T6" s="20">
        <v>0</v>
      </c>
      <c r="U6" s="20">
        <f t="shared" si="9"/>
        <v>0</v>
      </c>
      <c r="V6" s="20">
        <v>3</v>
      </c>
      <c r="W6" s="20">
        <f t="shared" si="10"/>
        <v>35</v>
      </c>
      <c r="X6" s="20">
        <v>7</v>
      </c>
      <c r="Y6" s="20">
        <f t="shared" si="11"/>
        <v>26</v>
      </c>
      <c r="Z6" s="20">
        <v>2</v>
      </c>
      <c r="AA6" s="20">
        <f t="shared" si="12"/>
        <v>42</v>
      </c>
      <c r="AB6" s="20">
        <v>0</v>
      </c>
      <c r="AC6" s="20">
        <f t="shared" si="13"/>
        <v>0</v>
      </c>
      <c r="AD6" s="20">
        <f t="shared" si="14"/>
        <v>425</v>
      </c>
    </row>
    <row r="7" spans="1:30" ht="12.75">
      <c r="A7" s="9" t="s">
        <v>133</v>
      </c>
      <c r="B7" s="20">
        <v>0</v>
      </c>
      <c r="C7" s="20">
        <f t="shared" si="0"/>
        <v>0</v>
      </c>
      <c r="D7" s="20">
        <v>7</v>
      </c>
      <c r="E7" s="20">
        <f t="shared" si="1"/>
        <v>26</v>
      </c>
      <c r="F7" s="20">
        <v>0</v>
      </c>
      <c r="G7" s="20">
        <f t="shared" si="2"/>
        <v>0</v>
      </c>
      <c r="H7" s="20">
        <v>7</v>
      </c>
      <c r="I7" s="20">
        <f t="shared" si="3"/>
        <v>26</v>
      </c>
      <c r="J7" s="20">
        <v>4</v>
      </c>
      <c r="K7" s="20">
        <f t="shared" si="4"/>
        <v>32</v>
      </c>
      <c r="L7" s="20">
        <v>0</v>
      </c>
      <c r="M7" s="20">
        <f t="shared" si="5"/>
        <v>0</v>
      </c>
      <c r="N7" s="20">
        <v>6</v>
      </c>
      <c r="O7" s="20">
        <f t="shared" si="6"/>
        <v>28</v>
      </c>
      <c r="P7" s="20">
        <v>2</v>
      </c>
      <c r="Q7" s="20">
        <f t="shared" si="7"/>
        <v>42</v>
      </c>
      <c r="R7" s="20">
        <v>6</v>
      </c>
      <c r="S7" s="20">
        <f t="shared" si="8"/>
        <v>28</v>
      </c>
      <c r="T7" s="20">
        <v>1</v>
      </c>
      <c r="U7" s="20">
        <f t="shared" si="9"/>
        <v>50</v>
      </c>
      <c r="V7" s="20">
        <v>2</v>
      </c>
      <c r="W7" s="20">
        <f t="shared" si="10"/>
        <v>42</v>
      </c>
      <c r="X7" s="20">
        <v>1</v>
      </c>
      <c r="Y7" s="20">
        <f t="shared" si="11"/>
        <v>50</v>
      </c>
      <c r="Z7" s="20">
        <v>1</v>
      </c>
      <c r="AA7" s="20">
        <f t="shared" si="12"/>
        <v>50</v>
      </c>
      <c r="AB7" s="20">
        <v>7</v>
      </c>
      <c r="AC7" s="20">
        <f t="shared" si="13"/>
        <v>26</v>
      </c>
      <c r="AD7" s="20">
        <f t="shared" si="14"/>
        <v>400</v>
      </c>
    </row>
    <row r="8" spans="1:30" ht="12.75">
      <c r="A8" s="9" t="s">
        <v>76</v>
      </c>
      <c r="B8" s="20">
        <v>3</v>
      </c>
      <c r="C8" s="20">
        <f t="shared" si="0"/>
        <v>35</v>
      </c>
      <c r="D8" s="20">
        <v>0</v>
      </c>
      <c r="E8" s="20">
        <f t="shared" si="1"/>
        <v>0</v>
      </c>
      <c r="F8" s="20">
        <v>4</v>
      </c>
      <c r="G8" s="20">
        <f t="shared" si="2"/>
        <v>32</v>
      </c>
      <c r="H8" s="21">
        <v>3</v>
      </c>
      <c r="I8" s="20">
        <f t="shared" si="3"/>
        <v>35</v>
      </c>
      <c r="J8" s="20">
        <v>2</v>
      </c>
      <c r="K8" s="20">
        <f t="shared" si="4"/>
        <v>42</v>
      </c>
      <c r="L8" s="20">
        <v>3</v>
      </c>
      <c r="M8" s="20">
        <f t="shared" si="5"/>
        <v>35</v>
      </c>
      <c r="N8" s="20">
        <v>1</v>
      </c>
      <c r="O8" s="20">
        <f t="shared" si="6"/>
        <v>50</v>
      </c>
      <c r="P8" s="20">
        <v>0</v>
      </c>
      <c r="Q8" s="20">
        <f t="shared" si="7"/>
        <v>0</v>
      </c>
      <c r="R8" s="20">
        <v>4</v>
      </c>
      <c r="S8" s="20">
        <f t="shared" si="8"/>
        <v>32</v>
      </c>
      <c r="T8" s="20">
        <v>0</v>
      </c>
      <c r="U8" s="20">
        <f t="shared" si="9"/>
        <v>0</v>
      </c>
      <c r="V8" s="20">
        <v>4</v>
      </c>
      <c r="W8" s="20">
        <f t="shared" si="10"/>
        <v>32</v>
      </c>
      <c r="X8" s="20">
        <v>5</v>
      </c>
      <c r="Y8" s="20">
        <f t="shared" si="11"/>
        <v>30</v>
      </c>
      <c r="Z8" s="20">
        <v>5</v>
      </c>
      <c r="AA8" s="20">
        <f t="shared" si="12"/>
        <v>30</v>
      </c>
      <c r="AB8" s="20">
        <v>2</v>
      </c>
      <c r="AC8" s="20">
        <f t="shared" si="13"/>
        <v>42</v>
      </c>
      <c r="AD8" s="20">
        <f t="shared" si="14"/>
        <v>395</v>
      </c>
    </row>
    <row r="9" spans="1:30" ht="12.75">
      <c r="A9" s="9" t="s">
        <v>75</v>
      </c>
      <c r="B9" s="20">
        <v>2</v>
      </c>
      <c r="C9" s="20">
        <f t="shared" si="0"/>
        <v>42</v>
      </c>
      <c r="D9" s="20">
        <v>1</v>
      </c>
      <c r="E9" s="20">
        <f t="shared" si="1"/>
        <v>50</v>
      </c>
      <c r="F9" s="20">
        <v>5</v>
      </c>
      <c r="G9" s="20">
        <f t="shared" si="2"/>
        <v>30</v>
      </c>
      <c r="H9" s="21">
        <v>2</v>
      </c>
      <c r="I9" s="20">
        <f t="shared" si="3"/>
        <v>42</v>
      </c>
      <c r="J9" s="20">
        <v>6</v>
      </c>
      <c r="K9" s="20">
        <f t="shared" si="4"/>
        <v>28</v>
      </c>
      <c r="L9" s="20">
        <v>0</v>
      </c>
      <c r="M9" s="20">
        <f t="shared" si="5"/>
        <v>0</v>
      </c>
      <c r="N9" s="20">
        <v>8</v>
      </c>
      <c r="O9" s="20">
        <f t="shared" si="6"/>
        <v>24</v>
      </c>
      <c r="P9" s="20">
        <v>7</v>
      </c>
      <c r="Q9" s="20">
        <f t="shared" si="7"/>
        <v>26</v>
      </c>
      <c r="R9" s="20">
        <v>3</v>
      </c>
      <c r="S9" s="20">
        <f t="shared" si="8"/>
        <v>35</v>
      </c>
      <c r="T9" s="20">
        <v>0</v>
      </c>
      <c r="U9" s="20">
        <f t="shared" si="9"/>
        <v>0</v>
      </c>
      <c r="V9" s="21">
        <v>8</v>
      </c>
      <c r="W9" s="20">
        <f t="shared" si="10"/>
        <v>24</v>
      </c>
      <c r="X9" s="21">
        <v>4</v>
      </c>
      <c r="Y9" s="20">
        <f t="shared" si="11"/>
        <v>32</v>
      </c>
      <c r="Z9" s="21">
        <v>0</v>
      </c>
      <c r="AA9" s="20">
        <f t="shared" si="12"/>
        <v>0</v>
      </c>
      <c r="AB9" s="21">
        <v>4</v>
      </c>
      <c r="AC9" s="20">
        <f t="shared" si="13"/>
        <v>32</v>
      </c>
      <c r="AD9" s="20">
        <f t="shared" si="14"/>
        <v>365</v>
      </c>
    </row>
    <row r="10" spans="1:30" ht="12.75">
      <c r="A10" s="9" t="s">
        <v>77</v>
      </c>
      <c r="B10" s="20">
        <v>4</v>
      </c>
      <c r="C10" s="20">
        <f t="shared" si="0"/>
        <v>32</v>
      </c>
      <c r="D10" s="20">
        <v>4</v>
      </c>
      <c r="E10" s="20">
        <f t="shared" si="1"/>
        <v>32</v>
      </c>
      <c r="F10" s="20">
        <v>7</v>
      </c>
      <c r="G10" s="20">
        <f t="shared" si="2"/>
        <v>26</v>
      </c>
      <c r="H10" s="20">
        <v>4</v>
      </c>
      <c r="I10" s="20">
        <f t="shared" si="3"/>
        <v>32</v>
      </c>
      <c r="J10" s="20">
        <v>0</v>
      </c>
      <c r="K10" s="20">
        <f t="shared" si="4"/>
        <v>0</v>
      </c>
      <c r="L10" s="20">
        <v>5</v>
      </c>
      <c r="M10" s="20">
        <f t="shared" si="5"/>
        <v>30</v>
      </c>
      <c r="N10" s="20">
        <v>4</v>
      </c>
      <c r="O10" s="20">
        <f t="shared" si="6"/>
        <v>32</v>
      </c>
      <c r="P10" s="20">
        <v>0</v>
      </c>
      <c r="Q10" s="20">
        <f t="shared" si="7"/>
        <v>0</v>
      </c>
      <c r="R10" s="20">
        <v>0</v>
      </c>
      <c r="S10" s="20">
        <f t="shared" si="8"/>
        <v>0</v>
      </c>
      <c r="T10" s="20">
        <v>3</v>
      </c>
      <c r="U10" s="20">
        <f t="shared" si="9"/>
        <v>35</v>
      </c>
      <c r="V10" s="20">
        <v>7</v>
      </c>
      <c r="W10" s="20">
        <f t="shared" si="10"/>
        <v>26</v>
      </c>
      <c r="X10" s="20">
        <v>3</v>
      </c>
      <c r="Y10" s="20">
        <f t="shared" si="11"/>
        <v>35</v>
      </c>
      <c r="Z10" s="20">
        <v>9</v>
      </c>
      <c r="AA10" s="20">
        <f t="shared" si="12"/>
        <v>22</v>
      </c>
      <c r="AB10" s="20">
        <v>1</v>
      </c>
      <c r="AC10" s="20">
        <f t="shared" si="13"/>
        <v>50</v>
      </c>
      <c r="AD10" s="20">
        <f t="shared" si="14"/>
        <v>352</v>
      </c>
    </row>
    <row r="11" spans="1:30" ht="12.75">
      <c r="A11" s="9" t="s">
        <v>82</v>
      </c>
      <c r="B11" s="20">
        <v>0</v>
      </c>
      <c r="C11" s="20">
        <f t="shared" si="0"/>
        <v>0</v>
      </c>
      <c r="D11" s="20">
        <v>0</v>
      </c>
      <c r="E11" s="20">
        <f t="shared" si="1"/>
        <v>0</v>
      </c>
      <c r="F11" s="20">
        <v>8</v>
      </c>
      <c r="G11" s="20">
        <f t="shared" si="2"/>
        <v>24</v>
      </c>
      <c r="H11" s="20">
        <v>5</v>
      </c>
      <c r="I11" s="20">
        <f t="shared" si="3"/>
        <v>30</v>
      </c>
      <c r="J11" s="20">
        <v>5</v>
      </c>
      <c r="K11" s="20">
        <f t="shared" si="4"/>
        <v>30</v>
      </c>
      <c r="L11" s="20">
        <v>0</v>
      </c>
      <c r="M11" s="20">
        <f t="shared" si="5"/>
        <v>0</v>
      </c>
      <c r="N11" s="20">
        <v>5</v>
      </c>
      <c r="O11" s="20">
        <f t="shared" si="6"/>
        <v>30</v>
      </c>
      <c r="P11" s="20">
        <v>3</v>
      </c>
      <c r="Q11" s="20">
        <f t="shared" si="7"/>
        <v>35</v>
      </c>
      <c r="R11" s="20">
        <v>9</v>
      </c>
      <c r="S11" s="20">
        <f t="shared" si="8"/>
        <v>22</v>
      </c>
      <c r="T11" s="20">
        <v>4</v>
      </c>
      <c r="U11" s="20">
        <f t="shared" si="9"/>
        <v>32</v>
      </c>
      <c r="V11" s="20">
        <v>5</v>
      </c>
      <c r="W11" s="20">
        <f t="shared" si="10"/>
        <v>30</v>
      </c>
      <c r="X11" s="20">
        <v>6</v>
      </c>
      <c r="Y11" s="20">
        <f t="shared" si="11"/>
        <v>28</v>
      </c>
      <c r="Z11" s="20">
        <v>7</v>
      </c>
      <c r="AA11" s="20">
        <f t="shared" si="12"/>
        <v>26</v>
      </c>
      <c r="AB11" s="20">
        <v>6</v>
      </c>
      <c r="AC11" s="20">
        <f t="shared" si="13"/>
        <v>28</v>
      </c>
      <c r="AD11" s="20">
        <f t="shared" si="14"/>
        <v>315</v>
      </c>
    </row>
    <row r="12" spans="1:30" ht="12.75">
      <c r="A12" s="9" t="s">
        <v>80</v>
      </c>
      <c r="B12" s="20">
        <v>7</v>
      </c>
      <c r="C12" s="20">
        <f t="shared" si="0"/>
        <v>26</v>
      </c>
      <c r="D12" s="20">
        <v>11</v>
      </c>
      <c r="E12" s="20">
        <f t="shared" si="1"/>
        <v>19</v>
      </c>
      <c r="F12" s="20">
        <v>9</v>
      </c>
      <c r="G12" s="20">
        <f t="shared" si="2"/>
        <v>22</v>
      </c>
      <c r="H12" s="20">
        <v>0</v>
      </c>
      <c r="I12" s="20">
        <f t="shared" si="3"/>
        <v>0</v>
      </c>
      <c r="J12" s="20">
        <v>12</v>
      </c>
      <c r="K12" s="20">
        <f t="shared" si="4"/>
        <v>18</v>
      </c>
      <c r="L12" s="20">
        <v>9</v>
      </c>
      <c r="M12" s="20">
        <f t="shared" si="5"/>
        <v>22</v>
      </c>
      <c r="N12" s="20">
        <v>0</v>
      </c>
      <c r="O12" s="20">
        <f t="shared" si="6"/>
        <v>0</v>
      </c>
      <c r="P12" s="20">
        <v>8</v>
      </c>
      <c r="Q12" s="20">
        <f t="shared" si="7"/>
        <v>24</v>
      </c>
      <c r="R12" s="20">
        <v>0</v>
      </c>
      <c r="S12" s="20">
        <f t="shared" si="8"/>
        <v>0</v>
      </c>
      <c r="T12" s="20">
        <v>5</v>
      </c>
      <c r="U12" s="20">
        <f t="shared" si="9"/>
        <v>30</v>
      </c>
      <c r="V12" s="20">
        <v>6</v>
      </c>
      <c r="W12" s="20">
        <f t="shared" si="10"/>
        <v>28</v>
      </c>
      <c r="X12" s="20">
        <v>9</v>
      </c>
      <c r="Y12" s="20">
        <f t="shared" si="11"/>
        <v>22</v>
      </c>
      <c r="Z12" s="20">
        <v>4</v>
      </c>
      <c r="AA12" s="20">
        <f t="shared" si="12"/>
        <v>32</v>
      </c>
      <c r="AB12" s="20">
        <v>3</v>
      </c>
      <c r="AC12" s="20">
        <f t="shared" si="13"/>
        <v>35</v>
      </c>
      <c r="AD12" s="20">
        <f t="shared" si="14"/>
        <v>278</v>
      </c>
    </row>
    <row r="13" spans="1:30" ht="12.75">
      <c r="A13" s="9" t="s">
        <v>136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0">
        <v>11</v>
      </c>
      <c r="G13" s="20">
        <f t="shared" si="2"/>
        <v>19</v>
      </c>
      <c r="H13" s="20">
        <v>10</v>
      </c>
      <c r="I13" s="20">
        <f t="shared" si="3"/>
        <v>20</v>
      </c>
      <c r="J13" s="20">
        <v>7</v>
      </c>
      <c r="K13" s="20">
        <f t="shared" si="4"/>
        <v>26</v>
      </c>
      <c r="L13" s="20">
        <v>7</v>
      </c>
      <c r="M13" s="20">
        <f t="shared" si="5"/>
        <v>26</v>
      </c>
      <c r="N13" s="20">
        <v>9</v>
      </c>
      <c r="O13" s="20">
        <f t="shared" si="6"/>
        <v>22</v>
      </c>
      <c r="P13" s="20">
        <v>9</v>
      </c>
      <c r="Q13" s="20">
        <f t="shared" si="7"/>
        <v>22</v>
      </c>
      <c r="R13" s="20">
        <v>5</v>
      </c>
      <c r="S13" s="20">
        <f t="shared" si="8"/>
        <v>30</v>
      </c>
      <c r="T13" s="20">
        <v>6</v>
      </c>
      <c r="U13" s="20">
        <f t="shared" si="9"/>
        <v>28</v>
      </c>
      <c r="V13" s="20">
        <v>9</v>
      </c>
      <c r="W13" s="20">
        <f t="shared" si="10"/>
        <v>22</v>
      </c>
      <c r="X13" s="20">
        <v>11</v>
      </c>
      <c r="Y13" s="20">
        <f t="shared" si="11"/>
        <v>19</v>
      </c>
      <c r="Z13" s="20">
        <v>6</v>
      </c>
      <c r="AA13" s="20">
        <f t="shared" si="12"/>
        <v>28</v>
      </c>
      <c r="AB13" s="20">
        <v>0</v>
      </c>
      <c r="AC13" s="20">
        <f t="shared" si="13"/>
        <v>0</v>
      </c>
      <c r="AD13" s="20">
        <f t="shared" si="14"/>
        <v>262</v>
      </c>
    </row>
    <row r="14" spans="1:30" ht="12.75">
      <c r="A14" s="9" t="s">
        <v>81</v>
      </c>
      <c r="B14" s="20">
        <v>8</v>
      </c>
      <c r="C14" s="20">
        <f t="shared" si="0"/>
        <v>24</v>
      </c>
      <c r="D14" s="20">
        <v>12</v>
      </c>
      <c r="E14" s="20">
        <f t="shared" si="1"/>
        <v>18</v>
      </c>
      <c r="F14" s="20">
        <v>13</v>
      </c>
      <c r="G14" s="20">
        <f t="shared" si="2"/>
        <v>17</v>
      </c>
      <c r="H14" s="20">
        <v>0</v>
      </c>
      <c r="I14" s="20">
        <f t="shared" si="3"/>
        <v>0</v>
      </c>
      <c r="J14" s="20">
        <v>10</v>
      </c>
      <c r="K14" s="20">
        <f t="shared" si="4"/>
        <v>20</v>
      </c>
      <c r="L14" s="20">
        <v>10</v>
      </c>
      <c r="M14" s="20">
        <f t="shared" si="5"/>
        <v>20</v>
      </c>
      <c r="N14" s="20">
        <v>12</v>
      </c>
      <c r="O14" s="20">
        <f t="shared" si="6"/>
        <v>18</v>
      </c>
      <c r="P14" s="20">
        <v>12</v>
      </c>
      <c r="Q14" s="20">
        <f t="shared" si="7"/>
        <v>18</v>
      </c>
      <c r="R14" s="20">
        <v>8</v>
      </c>
      <c r="S14" s="20">
        <f t="shared" si="8"/>
        <v>24</v>
      </c>
      <c r="T14" s="20">
        <v>7</v>
      </c>
      <c r="U14" s="20">
        <f t="shared" si="9"/>
        <v>26</v>
      </c>
      <c r="V14" s="20">
        <v>0</v>
      </c>
      <c r="W14" s="20">
        <f t="shared" si="10"/>
        <v>0</v>
      </c>
      <c r="X14" s="20">
        <v>10</v>
      </c>
      <c r="Y14" s="20">
        <f t="shared" si="11"/>
        <v>20</v>
      </c>
      <c r="Z14" s="20">
        <v>0</v>
      </c>
      <c r="AA14" s="20">
        <f t="shared" si="12"/>
        <v>0</v>
      </c>
      <c r="AB14" s="20">
        <v>5</v>
      </c>
      <c r="AC14" s="20">
        <f t="shared" si="13"/>
        <v>30</v>
      </c>
      <c r="AD14" s="20">
        <f t="shared" si="14"/>
        <v>235</v>
      </c>
    </row>
    <row r="15" spans="1:30" ht="12.75">
      <c r="A15" s="9" t="s">
        <v>135</v>
      </c>
      <c r="B15" s="20">
        <v>0</v>
      </c>
      <c r="C15" s="20">
        <f t="shared" si="0"/>
        <v>0</v>
      </c>
      <c r="D15" s="20">
        <v>0</v>
      </c>
      <c r="E15" s="20">
        <f t="shared" si="1"/>
        <v>0</v>
      </c>
      <c r="F15" s="20">
        <v>0</v>
      </c>
      <c r="G15" s="20">
        <f t="shared" si="2"/>
        <v>0</v>
      </c>
      <c r="H15" s="20">
        <v>11</v>
      </c>
      <c r="I15" s="20">
        <f t="shared" si="3"/>
        <v>19</v>
      </c>
      <c r="J15" s="20">
        <v>9</v>
      </c>
      <c r="K15" s="20">
        <f t="shared" si="4"/>
        <v>22</v>
      </c>
      <c r="L15" s="20">
        <v>6</v>
      </c>
      <c r="M15" s="20">
        <f t="shared" si="5"/>
        <v>28</v>
      </c>
      <c r="N15" s="20">
        <v>7</v>
      </c>
      <c r="O15" s="20">
        <f t="shared" si="6"/>
        <v>26</v>
      </c>
      <c r="P15" s="20">
        <v>5</v>
      </c>
      <c r="Q15" s="20">
        <f t="shared" si="7"/>
        <v>30</v>
      </c>
      <c r="R15" s="21">
        <v>7</v>
      </c>
      <c r="S15" s="20">
        <f t="shared" si="8"/>
        <v>26</v>
      </c>
      <c r="T15" s="22" t="s">
        <v>155</v>
      </c>
      <c r="U15" s="22" t="s">
        <v>156</v>
      </c>
      <c r="V15" s="20">
        <v>10</v>
      </c>
      <c r="W15" s="20">
        <f t="shared" si="10"/>
        <v>20</v>
      </c>
      <c r="X15" s="22" t="s">
        <v>155</v>
      </c>
      <c r="Y15" s="22" t="s">
        <v>156</v>
      </c>
      <c r="Z15" s="20">
        <v>11</v>
      </c>
      <c r="AA15" s="20">
        <f t="shared" si="12"/>
        <v>19</v>
      </c>
      <c r="AB15" s="20">
        <v>9</v>
      </c>
      <c r="AC15" s="20">
        <f t="shared" si="13"/>
        <v>22</v>
      </c>
      <c r="AD15" s="20">
        <f t="shared" si="14"/>
        <v>212</v>
      </c>
    </row>
    <row r="16" spans="1:30" ht="12.75">
      <c r="A16" s="9" t="s">
        <v>83</v>
      </c>
      <c r="B16" s="20">
        <v>10</v>
      </c>
      <c r="C16" s="20">
        <f t="shared" si="0"/>
        <v>20</v>
      </c>
      <c r="D16" s="20">
        <v>8</v>
      </c>
      <c r="E16" s="20">
        <f t="shared" si="1"/>
        <v>24</v>
      </c>
      <c r="F16" s="20">
        <v>0</v>
      </c>
      <c r="G16" s="20">
        <f t="shared" si="2"/>
        <v>0</v>
      </c>
      <c r="H16" s="20">
        <v>12</v>
      </c>
      <c r="I16" s="20">
        <f t="shared" si="3"/>
        <v>18</v>
      </c>
      <c r="J16" s="20">
        <v>0</v>
      </c>
      <c r="K16" s="20">
        <f t="shared" si="4"/>
        <v>0</v>
      </c>
      <c r="L16" s="20">
        <v>11</v>
      </c>
      <c r="M16" s="20">
        <f t="shared" si="5"/>
        <v>19</v>
      </c>
      <c r="N16" s="20">
        <v>13</v>
      </c>
      <c r="O16" s="20">
        <f t="shared" si="6"/>
        <v>17</v>
      </c>
      <c r="P16" s="20">
        <v>11</v>
      </c>
      <c r="Q16" s="20">
        <f t="shared" si="7"/>
        <v>19</v>
      </c>
      <c r="R16" s="20">
        <v>10</v>
      </c>
      <c r="S16" s="20">
        <f t="shared" si="8"/>
        <v>20</v>
      </c>
      <c r="T16" s="20">
        <v>9</v>
      </c>
      <c r="U16" s="20">
        <f aca="true" t="shared" si="15" ref="U16:U26">VLOOKUP(T16,$A$43:$B$72,2)</f>
        <v>22</v>
      </c>
      <c r="V16" s="20">
        <v>14</v>
      </c>
      <c r="W16" s="20">
        <f t="shared" si="10"/>
        <v>16</v>
      </c>
      <c r="X16" s="20">
        <v>0</v>
      </c>
      <c r="Y16" s="20">
        <f aca="true" t="shared" si="16" ref="Y16:Y26">VLOOKUP(X16,$A$43:$B$72,2)</f>
        <v>0</v>
      </c>
      <c r="Z16" s="20">
        <v>0</v>
      </c>
      <c r="AA16" s="20">
        <f t="shared" si="12"/>
        <v>0</v>
      </c>
      <c r="AB16" s="20">
        <v>11</v>
      </c>
      <c r="AC16" s="20">
        <f t="shared" si="13"/>
        <v>19</v>
      </c>
      <c r="AD16" s="20">
        <f t="shared" si="14"/>
        <v>194</v>
      </c>
    </row>
    <row r="17" spans="1:30" ht="12.75">
      <c r="A17" s="9" t="s">
        <v>78</v>
      </c>
      <c r="B17" s="20">
        <v>5</v>
      </c>
      <c r="C17" s="20">
        <f t="shared" si="0"/>
        <v>30</v>
      </c>
      <c r="D17" s="20">
        <v>6</v>
      </c>
      <c r="E17" s="20">
        <f t="shared" si="1"/>
        <v>28</v>
      </c>
      <c r="F17" s="20">
        <v>3</v>
      </c>
      <c r="G17" s="20">
        <f t="shared" si="2"/>
        <v>35</v>
      </c>
      <c r="H17" s="20">
        <v>8</v>
      </c>
      <c r="I17" s="20">
        <f t="shared" si="3"/>
        <v>24</v>
      </c>
      <c r="J17" s="20">
        <v>8</v>
      </c>
      <c r="K17" s="20">
        <f t="shared" si="4"/>
        <v>24</v>
      </c>
      <c r="L17" s="21">
        <v>4</v>
      </c>
      <c r="M17" s="20">
        <f t="shared" si="5"/>
        <v>32</v>
      </c>
      <c r="N17" s="21">
        <v>0</v>
      </c>
      <c r="O17" s="20">
        <f t="shared" si="6"/>
        <v>0</v>
      </c>
      <c r="P17" s="20">
        <v>0</v>
      </c>
      <c r="Q17" s="20">
        <f t="shared" si="7"/>
        <v>0</v>
      </c>
      <c r="R17" s="20">
        <v>0</v>
      </c>
      <c r="S17" s="20">
        <f t="shared" si="8"/>
        <v>0</v>
      </c>
      <c r="T17" s="20">
        <v>0</v>
      </c>
      <c r="U17" s="20">
        <f t="shared" si="15"/>
        <v>0</v>
      </c>
      <c r="V17" s="20">
        <v>0</v>
      </c>
      <c r="W17" s="20">
        <f t="shared" si="10"/>
        <v>0</v>
      </c>
      <c r="X17" s="20">
        <v>0</v>
      </c>
      <c r="Y17" s="20">
        <f t="shared" si="16"/>
        <v>0</v>
      </c>
      <c r="Z17" s="20">
        <v>0</v>
      </c>
      <c r="AA17" s="20">
        <f t="shared" si="12"/>
        <v>0</v>
      </c>
      <c r="AB17" s="20">
        <v>0</v>
      </c>
      <c r="AC17" s="20">
        <f t="shared" si="13"/>
        <v>0</v>
      </c>
      <c r="AD17" s="20">
        <f t="shared" si="14"/>
        <v>173</v>
      </c>
    </row>
    <row r="18" spans="1:30" ht="12.75">
      <c r="A18" s="9" t="s">
        <v>199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0">
        <v>0</v>
      </c>
      <c r="G18" s="20">
        <f t="shared" si="2"/>
        <v>0</v>
      </c>
      <c r="H18" s="20">
        <v>0</v>
      </c>
      <c r="I18" s="20">
        <f t="shared" si="3"/>
        <v>0</v>
      </c>
      <c r="J18" s="20">
        <v>0</v>
      </c>
      <c r="K18" s="20">
        <f t="shared" si="4"/>
        <v>0</v>
      </c>
      <c r="L18" s="20">
        <v>14</v>
      </c>
      <c r="M18" s="20">
        <f t="shared" si="5"/>
        <v>16</v>
      </c>
      <c r="N18" s="20">
        <v>11</v>
      </c>
      <c r="O18" s="20">
        <f t="shared" si="6"/>
        <v>19</v>
      </c>
      <c r="P18" s="20">
        <v>10</v>
      </c>
      <c r="Q18" s="20">
        <f t="shared" si="7"/>
        <v>20</v>
      </c>
      <c r="R18" s="20">
        <v>12</v>
      </c>
      <c r="S18" s="20">
        <f t="shared" si="8"/>
        <v>18</v>
      </c>
      <c r="T18" s="20">
        <v>10</v>
      </c>
      <c r="U18" s="20">
        <f t="shared" si="15"/>
        <v>20</v>
      </c>
      <c r="V18" s="20">
        <v>12</v>
      </c>
      <c r="W18" s="20">
        <f t="shared" si="10"/>
        <v>18</v>
      </c>
      <c r="X18" s="20">
        <v>12</v>
      </c>
      <c r="Y18" s="20">
        <f t="shared" si="16"/>
        <v>18</v>
      </c>
      <c r="Z18" s="20">
        <v>8</v>
      </c>
      <c r="AA18" s="20">
        <f t="shared" si="12"/>
        <v>24</v>
      </c>
      <c r="AB18" s="20">
        <v>10</v>
      </c>
      <c r="AC18" s="20">
        <f t="shared" si="13"/>
        <v>20</v>
      </c>
      <c r="AD18" s="20">
        <f t="shared" si="14"/>
        <v>173</v>
      </c>
    </row>
    <row r="19" spans="1:30" ht="12.75">
      <c r="A19" s="9" t="s">
        <v>84</v>
      </c>
      <c r="B19" s="20">
        <v>11</v>
      </c>
      <c r="C19" s="20">
        <f t="shared" si="0"/>
        <v>19</v>
      </c>
      <c r="D19" s="21">
        <v>17</v>
      </c>
      <c r="E19" s="20">
        <f t="shared" si="1"/>
        <v>13</v>
      </c>
      <c r="F19" s="21">
        <v>18</v>
      </c>
      <c r="G19" s="20">
        <f t="shared" si="2"/>
        <v>12</v>
      </c>
      <c r="H19" s="20">
        <v>17</v>
      </c>
      <c r="I19" s="20">
        <f t="shared" si="3"/>
        <v>13</v>
      </c>
      <c r="J19" s="20">
        <v>0</v>
      </c>
      <c r="K19" s="20">
        <f t="shared" si="4"/>
        <v>0</v>
      </c>
      <c r="L19" s="20">
        <v>16</v>
      </c>
      <c r="M19" s="20">
        <f t="shared" si="5"/>
        <v>14</v>
      </c>
      <c r="N19" s="20">
        <v>14</v>
      </c>
      <c r="O19" s="20">
        <f t="shared" si="6"/>
        <v>16</v>
      </c>
      <c r="P19" s="20">
        <v>14</v>
      </c>
      <c r="Q19" s="20">
        <f t="shared" si="7"/>
        <v>16</v>
      </c>
      <c r="R19" s="20">
        <v>13</v>
      </c>
      <c r="S19" s="20">
        <f t="shared" si="8"/>
        <v>17</v>
      </c>
      <c r="T19" s="20">
        <v>0</v>
      </c>
      <c r="U19" s="20">
        <f t="shared" si="15"/>
        <v>0</v>
      </c>
      <c r="V19" s="20">
        <v>17</v>
      </c>
      <c r="W19" s="20">
        <f t="shared" si="10"/>
        <v>13</v>
      </c>
      <c r="X19" s="20">
        <v>19</v>
      </c>
      <c r="Y19" s="20">
        <f t="shared" si="16"/>
        <v>11</v>
      </c>
      <c r="Z19" s="20">
        <v>14</v>
      </c>
      <c r="AA19" s="20">
        <f t="shared" si="12"/>
        <v>16</v>
      </c>
      <c r="AB19" s="20">
        <v>0</v>
      </c>
      <c r="AC19" s="20">
        <f t="shared" si="13"/>
        <v>0</v>
      </c>
      <c r="AD19" s="20">
        <f t="shared" si="14"/>
        <v>160</v>
      </c>
    </row>
    <row r="20" spans="1:30" ht="12.75">
      <c r="A20" s="9" t="s">
        <v>138</v>
      </c>
      <c r="B20" s="20">
        <v>0</v>
      </c>
      <c r="C20" s="20">
        <f t="shared" si="0"/>
        <v>0</v>
      </c>
      <c r="D20" s="20">
        <v>19</v>
      </c>
      <c r="E20" s="20">
        <f t="shared" si="1"/>
        <v>11</v>
      </c>
      <c r="F20" s="20">
        <v>14</v>
      </c>
      <c r="G20" s="20">
        <f t="shared" si="2"/>
        <v>16</v>
      </c>
      <c r="H20" s="20">
        <v>16</v>
      </c>
      <c r="I20" s="20">
        <f t="shared" si="3"/>
        <v>14</v>
      </c>
      <c r="J20" s="20">
        <v>13</v>
      </c>
      <c r="K20" s="20">
        <f t="shared" si="4"/>
        <v>17</v>
      </c>
      <c r="L20" s="20">
        <v>0</v>
      </c>
      <c r="M20" s="20">
        <f t="shared" si="5"/>
        <v>0</v>
      </c>
      <c r="N20" s="20">
        <v>0</v>
      </c>
      <c r="O20" s="20">
        <f t="shared" si="6"/>
        <v>0</v>
      </c>
      <c r="P20" s="20">
        <v>0</v>
      </c>
      <c r="Q20" s="20">
        <f t="shared" si="7"/>
        <v>0</v>
      </c>
      <c r="R20" s="20">
        <v>0</v>
      </c>
      <c r="S20" s="20">
        <f t="shared" si="8"/>
        <v>0</v>
      </c>
      <c r="T20" s="20">
        <v>0</v>
      </c>
      <c r="U20" s="20">
        <f t="shared" si="15"/>
        <v>0</v>
      </c>
      <c r="V20" s="20">
        <v>11</v>
      </c>
      <c r="W20" s="20">
        <f t="shared" si="10"/>
        <v>19</v>
      </c>
      <c r="X20" s="20">
        <v>13</v>
      </c>
      <c r="Y20" s="20">
        <f t="shared" si="16"/>
        <v>17</v>
      </c>
      <c r="Z20" s="20">
        <v>0</v>
      </c>
      <c r="AA20" s="20">
        <f t="shared" si="12"/>
        <v>0</v>
      </c>
      <c r="AB20" s="20">
        <v>12</v>
      </c>
      <c r="AC20" s="20">
        <f t="shared" si="13"/>
        <v>18</v>
      </c>
      <c r="AD20" s="20">
        <f t="shared" si="14"/>
        <v>112</v>
      </c>
    </row>
    <row r="21" spans="1:30" ht="12.75">
      <c r="A21" s="9" t="s">
        <v>200</v>
      </c>
      <c r="B21" s="20">
        <v>0</v>
      </c>
      <c r="C21" s="20">
        <f t="shared" si="0"/>
        <v>0</v>
      </c>
      <c r="D21" s="20">
        <v>0</v>
      </c>
      <c r="E21" s="20">
        <f t="shared" si="1"/>
        <v>0</v>
      </c>
      <c r="F21" s="20">
        <v>0</v>
      </c>
      <c r="G21" s="20">
        <f t="shared" si="2"/>
        <v>0</v>
      </c>
      <c r="H21" s="20">
        <v>0</v>
      </c>
      <c r="I21" s="20">
        <f t="shared" si="3"/>
        <v>0</v>
      </c>
      <c r="J21" s="20">
        <v>0</v>
      </c>
      <c r="K21" s="20">
        <f t="shared" si="4"/>
        <v>0</v>
      </c>
      <c r="L21" s="20">
        <v>19</v>
      </c>
      <c r="M21" s="20">
        <f t="shared" si="5"/>
        <v>11</v>
      </c>
      <c r="N21" s="20">
        <v>0</v>
      </c>
      <c r="O21" s="20">
        <f t="shared" si="6"/>
        <v>0</v>
      </c>
      <c r="P21" s="20">
        <v>0</v>
      </c>
      <c r="Q21" s="20">
        <f t="shared" si="7"/>
        <v>0</v>
      </c>
      <c r="R21" s="20">
        <v>11</v>
      </c>
      <c r="S21" s="20">
        <f t="shared" si="8"/>
        <v>19</v>
      </c>
      <c r="T21" s="20">
        <v>8</v>
      </c>
      <c r="U21" s="20">
        <f t="shared" si="15"/>
        <v>24</v>
      </c>
      <c r="V21" s="20">
        <v>0</v>
      </c>
      <c r="W21" s="20">
        <f t="shared" si="10"/>
        <v>0</v>
      </c>
      <c r="X21" s="20">
        <v>16</v>
      </c>
      <c r="Y21" s="20">
        <f t="shared" si="16"/>
        <v>14</v>
      </c>
      <c r="Z21" s="20">
        <v>17</v>
      </c>
      <c r="AA21" s="20">
        <f t="shared" si="12"/>
        <v>13</v>
      </c>
      <c r="AB21" s="20">
        <v>15</v>
      </c>
      <c r="AC21" s="20">
        <f t="shared" si="13"/>
        <v>15</v>
      </c>
      <c r="AD21" s="20">
        <f t="shared" si="14"/>
        <v>96</v>
      </c>
    </row>
    <row r="22" spans="1:30" ht="12.75">
      <c r="A22" s="9" t="s">
        <v>86</v>
      </c>
      <c r="B22" s="20">
        <v>13</v>
      </c>
      <c r="C22" s="20">
        <f t="shared" si="0"/>
        <v>17</v>
      </c>
      <c r="D22" s="20">
        <v>15</v>
      </c>
      <c r="E22" s="20">
        <f t="shared" si="1"/>
        <v>15</v>
      </c>
      <c r="F22" s="20">
        <v>0</v>
      </c>
      <c r="G22" s="20">
        <f t="shared" si="2"/>
        <v>0</v>
      </c>
      <c r="H22" s="20">
        <v>13</v>
      </c>
      <c r="I22" s="20">
        <f t="shared" si="3"/>
        <v>17</v>
      </c>
      <c r="J22" s="20">
        <v>14</v>
      </c>
      <c r="K22" s="20">
        <f t="shared" si="4"/>
        <v>16</v>
      </c>
      <c r="L22" s="20">
        <v>0</v>
      </c>
      <c r="M22" s="20">
        <f t="shared" si="5"/>
        <v>0</v>
      </c>
      <c r="N22" s="20">
        <v>0</v>
      </c>
      <c r="O22" s="20">
        <f t="shared" si="6"/>
        <v>0</v>
      </c>
      <c r="P22" s="20">
        <v>13</v>
      </c>
      <c r="Q22" s="20">
        <f t="shared" si="7"/>
        <v>17</v>
      </c>
      <c r="R22" s="20">
        <v>17</v>
      </c>
      <c r="S22" s="20">
        <f t="shared" si="8"/>
        <v>13</v>
      </c>
      <c r="T22" s="20">
        <v>0</v>
      </c>
      <c r="U22" s="20">
        <f t="shared" si="15"/>
        <v>0</v>
      </c>
      <c r="V22" s="20">
        <v>0</v>
      </c>
      <c r="W22" s="20">
        <f t="shared" si="10"/>
        <v>0</v>
      </c>
      <c r="X22" s="20">
        <v>0</v>
      </c>
      <c r="Y22" s="20">
        <f t="shared" si="16"/>
        <v>0</v>
      </c>
      <c r="Z22" s="20">
        <v>0</v>
      </c>
      <c r="AA22" s="20">
        <f t="shared" si="12"/>
        <v>0</v>
      </c>
      <c r="AB22" s="20">
        <v>0</v>
      </c>
      <c r="AC22" s="20">
        <f t="shared" si="13"/>
        <v>0</v>
      </c>
      <c r="AD22" s="20">
        <f t="shared" si="14"/>
        <v>95</v>
      </c>
    </row>
    <row r="23" spans="1:30" ht="12.75">
      <c r="A23" s="9" t="s">
        <v>85</v>
      </c>
      <c r="B23" s="20">
        <v>12</v>
      </c>
      <c r="C23" s="20">
        <f t="shared" si="0"/>
        <v>18</v>
      </c>
      <c r="D23" s="20">
        <v>3</v>
      </c>
      <c r="E23" s="20">
        <f t="shared" si="1"/>
        <v>35</v>
      </c>
      <c r="F23" s="20">
        <v>0</v>
      </c>
      <c r="G23" s="20">
        <f t="shared" si="2"/>
        <v>0</v>
      </c>
      <c r="H23" s="20">
        <v>0</v>
      </c>
      <c r="I23" s="20">
        <f t="shared" si="3"/>
        <v>0</v>
      </c>
      <c r="J23" s="20">
        <v>0</v>
      </c>
      <c r="K23" s="20">
        <f t="shared" si="4"/>
        <v>0</v>
      </c>
      <c r="L23" s="20">
        <v>0</v>
      </c>
      <c r="M23" s="20">
        <f t="shared" si="5"/>
        <v>0</v>
      </c>
      <c r="N23" s="20">
        <v>0</v>
      </c>
      <c r="O23" s="20">
        <f t="shared" si="6"/>
        <v>0</v>
      </c>
      <c r="P23" s="20">
        <v>0</v>
      </c>
      <c r="Q23" s="20">
        <f t="shared" si="7"/>
        <v>0</v>
      </c>
      <c r="R23" s="20">
        <v>0</v>
      </c>
      <c r="S23" s="20">
        <f t="shared" si="8"/>
        <v>0</v>
      </c>
      <c r="T23" s="20">
        <v>0</v>
      </c>
      <c r="U23" s="20">
        <f t="shared" si="15"/>
        <v>0</v>
      </c>
      <c r="V23" s="20">
        <v>0</v>
      </c>
      <c r="W23" s="20">
        <f t="shared" si="10"/>
        <v>0</v>
      </c>
      <c r="X23" s="20">
        <v>0</v>
      </c>
      <c r="Y23" s="20">
        <f t="shared" si="16"/>
        <v>0</v>
      </c>
      <c r="Z23" s="20">
        <v>0</v>
      </c>
      <c r="AA23" s="20">
        <f t="shared" si="12"/>
        <v>0</v>
      </c>
      <c r="AB23" s="20">
        <v>0</v>
      </c>
      <c r="AC23" s="20">
        <f t="shared" si="13"/>
        <v>0</v>
      </c>
      <c r="AD23" s="20">
        <f t="shared" si="14"/>
        <v>53</v>
      </c>
    </row>
    <row r="24" spans="1:30" ht="12.75">
      <c r="A24" s="9" t="s">
        <v>207</v>
      </c>
      <c r="B24" s="20">
        <v>0</v>
      </c>
      <c r="C24" s="20">
        <f t="shared" si="0"/>
        <v>0</v>
      </c>
      <c r="D24" s="20">
        <v>0</v>
      </c>
      <c r="E24" s="20">
        <f t="shared" si="1"/>
        <v>0</v>
      </c>
      <c r="F24" s="20">
        <v>0</v>
      </c>
      <c r="G24" s="20">
        <f t="shared" si="2"/>
        <v>0</v>
      </c>
      <c r="H24" s="20">
        <v>0</v>
      </c>
      <c r="I24" s="20">
        <f t="shared" si="3"/>
        <v>0</v>
      </c>
      <c r="J24" s="20">
        <v>0</v>
      </c>
      <c r="K24" s="20">
        <f t="shared" si="4"/>
        <v>0</v>
      </c>
      <c r="L24" s="20">
        <v>0</v>
      </c>
      <c r="M24" s="20">
        <f t="shared" si="5"/>
        <v>0</v>
      </c>
      <c r="N24" s="20">
        <v>0</v>
      </c>
      <c r="O24" s="20">
        <f t="shared" si="6"/>
        <v>0</v>
      </c>
      <c r="P24" s="20">
        <v>0</v>
      </c>
      <c r="Q24" s="20">
        <f t="shared" si="7"/>
        <v>0</v>
      </c>
      <c r="R24" s="20">
        <v>0</v>
      </c>
      <c r="S24" s="20">
        <f t="shared" si="8"/>
        <v>0</v>
      </c>
      <c r="T24" s="20">
        <v>0</v>
      </c>
      <c r="U24" s="20">
        <f t="shared" si="15"/>
        <v>0</v>
      </c>
      <c r="V24" s="20">
        <v>0</v>
      </c>
      <c r="W24" s="20">
        <f t="shared" si="10"/>
        <v>0</v>
      </c>
      <c r="X24" s="20">
        <v>0</v>
      </c>
      <c r="Y24" s="20">
        <f t="shared" si="16"/>
        <v>0</v>
      </c>
      <c r="Z24" s="20">
        <v>15</v>
      </c>
      <c r="AA24" s="20">
        <f t="shared" si="12"/>
        <v>15</v>
      </c>
      <c r="AB24" s="20">
        <v>18</v>
      </c>
      <c r="AC24" s="20">
        <f t="shared" si="13"/>
        <v>12</v>
      </c>
      <c r="AD24" s="20">
        <f t="shared" si="14"/>
        <v>27</v>
      </c>
    </row>
    <row r="25" spans="1:30" ht="12.75">
      <c r="A25" s="9" t="s">
        <v>137</v>
      </c>
      <c r="B25" s="20">
        <v>0</v>
      </c>
      <c r="C25" s="20">
        <f t="shared" si="0"/>
        <v>0</v>
      </c>
      <c r="D25" s="20">
        <v>18</v>
      </c>
      <c r="E25" s="20">
        <f t="shared" si="1"/>
        <v>12</v>
      </c>
      <c r="F25" s="20">
        <v>17</v>
      </c>
      <c r="G25" s="20">
        <f t="shared" si="2"/>
        <v>13</v>
      </c>
      <c r="H25" s="20">
        <v>0</v>
      </c>
      <c r="I25" s="20">
        <f t="shared" si="3"/>
        <v>0</v>
      </c>
      <c r="J25" s="20">
        <v>0</v>
      </c>
      <c r="K25" s="20">
        <f t="shared" si="4"/>
        <v>0</v>
      </c>
      <c r="L25" s="20">
        <v>0</v>
      </c>
      <c r="M25" s="20">
        <f t="shared" si="5"/>
        <v>0</v>
      </c>
      <c r="N25" s="20">
        <v>0</v>
      </c>
      <c r="O25" s="20">
        <f t="shared" si="6"/>
        <v>0</v>
      </c>
      <c r="P25" s="20">
        <v>0</v>
      </c>
      <c r="Q25" s="20">
        <f t="shared" si="7"/>
        <v>0</v>
      </c>
      <c r="R25" s="20">
        <v>0</v>
      </c>
      <c r="S25" s="20">
        <f t="shared" si="8"/>
        <v>0</v>
      </c>
      <c r="T25" s="20">
        <v>0</v>
      </c>
      <c r="U25" s="20">
        <f t="shared" si="15"/>
        <v>0</v>
      </c>
      <c r="V25" s="20">
        <v>0</v>
      </c>
      <c r="W25" s="20">
        <f t="shared" si="10"/>
        <v>0</v>
      </c>
      <c r="X25" s="20">
        <v>0</v>
      </c>
      <c r="Y25" s="20">
        <f t="shared" si="16"/>
        <v>0</v>
      </c>
      <c r="Z25" s="20">
        <v>0</v>
      </c>
      <c r="AA25" s="20">
        <f t="shared" si="12"/>
        <v>0</v>
      </c>
      <c r="AB25" s="20">
        <v>0</v>
      </c>
      <c r="AC25" s="20">
        <f t="shared" si="13"/>
        <v>0</v>
      </c>
      <c r="AD25" s="20">
        <f t="shared" si="14"/>
        <v>25</v>
      </c>
    </row>
    <row r="26" spans="1:30" ht="12.75">
      <c r="A26" s="9" t="s">
        <v>134</v>
      </c>
      <c r="B26" s="20">
        <v>0</v>
      </c>
      <c r="C26" s="20">
        <f t="shared" si="0"/>
        <v>0</v>
      </c>
      <c r="D26" s="20">
        <v>10</v>
      </c>
      <c r="E26" s="20">
        <f t="shared" si="1"/>
        <v>20</v>
      </c>
      <c r="F26" s="20">
        <v>0</v>
      </c>
      <c r="G26" s="20">
        <f t="shared" si="2"/>
        <v>0</v>
      </c>
      <c r="H26" s="20">
        <v>0</v>
      </c>
      <c r="I26" s="20">
        <f t="shared" si="3"/>
        <v>0</v>
      </c>
      <c r="J26" s="20">
        <v>0</v>
      </c>
      <c r="K26" s="20">
        <f t="shared" si="4"/>
        <v>0</v>
      </c>
      <c r="L26" s="20">
        <v>0</v>
      </c>
      <c r="M26" s="20">
        <f t="shared" si="5"/>
        <v>0</v>
      </c>
      <c r="N26" s="20">
        <v>0</v>
      </c>
      <c r="O26" s="20">
        <f t="shared" si="6"/>
        <v>0</v>
      </c>
      <c r="P26" s="20">
        <v>0</v>
      </c>
      <c r="Q26" s="20">
        <f t="shared" si="7"/>
        <v>0</v>
      </c>
      <c r="R26" s="20">
        <v>0</v>
      </c>
      <c r="S26" s="20">
        <f t="shared" si="8"/>
        <v>0</v>
      </c>
      <c r="T26" s="20">
        <v>0</v>
      </c>
      <c r="U26" s="20">
        <f t="shared" si="15"/>
        <v>0</v>
      </c>
      <c r="V26" s="20">
        <v>0</v>
      </c>
      <c r="W26" s="20">
        <f t="shared" si="10"/>
        <v>0</v>
      </c>
      <c r="X26" s="20">
        <v>0</v>
      </c>
      <c r="Y26" s="20">
        <f t="shared" si="16"/>
        <v>0</v>
      </c>
      <c r="Z26" s="20">
        <v>0</v>
      </c>
      <c r="AA26" s="20">
        <f t="shared" si="12"/>
        <v>0</v>
      </c>
      <c r="AB26" s="20">
        <v>0</v>
      </c>
      <c r="AC26" s="20">
        <f t="shared" si="13"/>
        <v>0</v>
      </c>
      <c r="AD26" s="20">
        <f t="shared" si="14"/>
        <v>20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>VLOOKUP(D27,$A$43:$B$72,2)</f>
        <v>0</v>
      </c>
      <c r="F27" s="2">
        <v>0</v>
      </c>
      <c r="G27" s="2">
        <f>VLOOKUP(F27,$A$43:$B$72,2)</f>
        <v>0</v>
      </c>
      <c r="H27" s="2">
        <v>0</v>
      </c>
      <c r="I27" s="2">
        <f>VLOOKUP(H27,$A$43:$B$72,2)</f>
        <v>0</v>
      </c>
      <c r="J27" s="2">
        <v>0</v>
      </c>
      <c r="K27" s="2">
        <f>VLOOKUP(J27,$A$43:$B$72,2)</f>
        <v>0</v>
      </c>
      <c r="L27" s="2">
        <v>0</v>
      </c>
      <c r="M27" s="2">
        <f>VLOOKUP(L27,$A$43:$B$72,2)</f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>VLOOKUP(R27,$A$43:$B$72,2)</f>
        <v>0</v>
      </c>
      <c r="T27" s="2">
        <v>0</v>
      </c>
      <c r="U27" s="2">
        <f>VLOOKUP(T27,$A$43:$B$72,2)</f>
        <v>0</v>
      </c>
      <c r="V27" s="2">
        <v>0</v>
      </c>
      <c r="W27" s="2">
        <f>VLOOKUP(V27,$A$43:$B$72,2)</f>
        <v>0</v>
      </c>
      <c r="X27" s="2">
        <v>0</v>
      </c>
      <c r="Y27" s="2">
        <f>VLOOKUP(X27,$A$43:$B$72,2)</f>
        <v>0</v>
      </c>
      <c r="Z27" s="2">
        <v>0</v>
      </c>
      <c r="AA27" s="2">
        <f>VLOOKUP(Z27,$A$43:$B$72,2)</f>
        <v>0</v>
      </c>
      <c r="AB27" s="2">
        <v>0</v>
      </c>
      <c r="AC27" s="2">
        <f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aca="true" t="shared" si="17" ref="E29:G36">VLOOKUP(D29,$A$43:$B$72,2)</f>
        <v>0</v>
      </c>
      <c r="F29" s="2">
        <v>0</v>
      </c>
      <c r="G29" s="2">
        <f t="shared" si="17"/>
        <v>0</v>
      </c>
      <c r="H29" s="2">
        <v>0</v>
      </c>
      <c r="I29" s="2">
        <f aca="true" t="shared" si="18" ref="I29:I41">VLOOKUP(H29,$A$43:$B$72,2)</f>
        <v>0</v>
      </c>
      <c r="J29" s="2">
        <v>0</v>
      </c>
      <c r="K29" s="2">
        <f aca="true" t="shared" si="19" ref="K29:K41">VLOOKUP(J29,$A$43:$B$72,2)</f>
        <v>0</v>
      </c>
      <c r="L29" s="2">
        <v>0</v>
      </c>
      <c r="M29" s="2">
        <f aca="true" t="shared" si="20" ref="M29:M41">VLOOKUP(L29,$A$43:$B$72,2)</f>
        <v>0</v>
      </c>
      <c r="N29" s="2">
        <v>0</v>
      </c>
      <c r="O29" s="2">
        <f aca="true" t="shared" si="21" ref="O29:O41">VLOOKUP(N29,$A$43:$B$72,2)</f>
        <v>0</v>
      </c>
      <c r="P29" s="2">
        <v>0</v>
      </c>
      <c r="Q29" s="2">
        <f aca="true" t="shared" si="22" ref="Q29:Q41">VLOOKUP(P29,$A$43:$B$72,2)</f>
        <v>0</v>
      </c>
      <c r="R29" s="2">
        <v>0</v>
      </c>
      <c r="S29" s="2">
        <f aca="true" t="shared" si="23" ref="S29:S41">VLOOKUP(R29,$A$43:$B$72,2)</f>
        <v>0</v>
      </c>
      <c r="T29" s="2">
        <v>0</v>
      </c>
      <c r="U29" s="2">
        <f aca="true" t="shared" si="24" ref="U29:U41">VLOOKUP(T29,$A$43:$B$72,2)</f>
        <v>0</v>
      </c>
      <c r="V29" s="2">
        <v>0</v>
      </c>
      <c r="W29" s="2">
        <f aca="true" t="shared" si="25" ref="W29:W41">VLOOKUP(V29,$A$43:$B$72,2)</f>
        <v>0</v>
      </c>
      <c r="X29" s="2">
        <v>0</v>
      </c>
      <c r="Y29" s="2">
        <f aca="true" t="shared" si="26" ref="Y29:Y41">VLOOKUP(X29,$A$43:$B$72,2)</f>
        <v>0</v>
      </c>
      <c r="Z29" s="2">
        <v>0</v>
      </c>
      <c r="AA29" s="2">
        <f aca="true" t="shared" si="27" ref="AA29:AA41">VLOOKUP(Z29,$A$43:$B$72,2)</f>
        <v>0</v>
      </c>
      <c r="AB29" s="2">
        <v>0</v>
      </c>
      <c r="AC29" s="2">
        <f aca="true" t="shared" si="28" ref="AC29:AC41"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79</v>
      </c>
      <c r="B5" s="20">
        <v>0</v>
      </c>
      <c r="C5" s="20">
        <f aca="true" t="shared" si="0" ref="C5:C23">VLOOKUP(B5,$A$43:$B$72,2)</f>
        <v>0</v>
      </c>
      <c r="D5" s="20">
        <v>2</v>
      </c>
      <c r="E5" s="20">
        <f aca="true" t="shared" si="1" ref="E5:E23">VLOOKUP(D5,$A$43:$B$72,2)</f>
        <v>42</v>
      </c>
      <c r="F5" s="20">
        <v>2</v>
      </c>
      <c r="G5" s="20">
        <f aca="true" t="shared" si="2" ref="G5:G23">VLOOKUP(F5,$A$43:$B$72,2)</f>
        <v>42</v>
      </c>
      <c r="H5" s="20">
        <v>1</v>
      </c>
      <c r="I5" s="20">
        <f aca="true" t="shared" si="3" ref="I5:I23">VLOOKUP(H5,$A$43:$B$72,2)</f>
        <v>50</v>
      </c>
      <c r="J5" s="20">
        <v>1</v>
      </c>
      <c r="K5" s="20">
        <f aca="true" t="shared" si="4" ref="K5:K23">VLOOKUP(J5,$A$43:$B$72,2)</f>
        <v>50</v>
      </c>
      <c r="L5" s="20">
        <v>1</v>
      </c>
      <c r="M5" s="20">
        <f aca="true" t="shared" si="5" ref="M5:M14">VLOOKUP(L5,$A$43:$B$72,2)</f>
        <v>50</v>
      </c>
      <c r="N5" s="20">
        <v>3</v>
      </c>
      <c r="O5" s="20">
        <f aca="true" t="shared" si="6" ref="O5:O23">VLOOKUP(N5,$A$43:$B$72,2)</f>
        <v>35</v>
      </c>
      <c r="P5" s="20">
        <v>0</v>
      </c>
      <c r="Q5" s="20">
        <f aca="true" t="shared" si="7" ref="Q5:Q23">VLOOKUP(P5,$A$43:$B$72,2)</f>
        <v>0</v>
      </c>
      <c r="R5" s="20">
        <v>3</v>
      </c>
      <c r="S5" s="20">
        <f aca="true" t="shared" si="8" ref="S5:S23">VLOOKUP(R5,$A$43:$B$72,2)</f>
        <v>35</v>
      </c>
      <c r="T5" s="20">
        <v>1</v>
      </c>
      <c r="U5" s="20">
        <f aca="true" t="shared" si="9" ref="U5:U23">VLOOKUP(T5,$A$43:$B$72,2)</f>
        <v>50</v>
      </c>
      <c r="V5" s="20">
        <v>1</v>
      </c>
      <c r="W5" s="20">
        <f aca="true" t="shared" si="10" ref="W5:W23">VLOOKUP(V5,$A$43:$B$72,2)</f>
        <v>50</v>
      </c>
      <c r="X5" s="20">
        <v>4</v>
      </c>
      <c r="Y5" s="20">
        <f aca="true" t="shared" si="11" ref="Y5:Y13">VLOOKUP(X5,$A$43:$B$72,2)</f>
        <v>32</v>
      </c>
      <c r="Z5" s="20">
        <v>2</v>
      </c>
      <c r="AA5" s="20">
        <f>VLOOKUP(Z5,$A$43:$B$72,2)</f>
        <v>42</v>
      </c>
      <c r="AB5" s="20">
        <v>0</v>
      </c>
      <c r="AC5" s="20">
        <f aca="true" t="shared" si="12" ref="AC5:AC19">VLOOKUP(AB5,$A$43:$B$72,2)</f>
        <v>0</v>
      </c>
      <c r="AD5" s="20">
        <f aca="true" t="shared" si="13" ref="AD5:AD23">SUM(C5,E5,G5,I5,K5,M5,O5,Q5,S5,U5,W5,Y5,AA5,AC5)</f>
        <v>478</v>
      </c>
    </row>
    <row r="6" spans="1:30" ht="12.75">
      <c r="A6" s="20" t="s">
        <v>74</v>
      </c>
      <c r="B6" s="20">
        <v>1</v>
      </c>
      <c r="C6" s="20">
        <f t="shared" si="0"/>
        <v>50</v>
      </c>
      <c r="D6" s="20">
        <v>3</v>
      </c>
      <c r="E6" s="20">
        <f t="shared" si="1"/>
        <v>35</v>
      </c>
      <c r="F6" s="20">
        <v>1</v>
      </c>
      <c r="G6" s="20">
        <f t="shared" si="2"/>
        <v>50</v>
      </c>
      <c r="H6" s="20">
        <v>0</v>
      </c>
      <c r="I6" s="20">
        <f t="shared" si="3"/>
        <v>0</v>
      </c>
      <c r="J6" s="20">
        <v>3</v>
      </c>
      <c r="K6" s="20">
        <f t="shared" si="4"/>
        <v>35</v>
      </c>
      <c r="L6" s="20">
        <v>3</v>
      </c>
      <c r="M6" s="20">
        <f t="shared" si="5"/>
        <v>35</v>
      </c>
      <c r="N6" s="20">
        <v>0</v>
      </c>
      <c r="O6" s="20">
        <f t="shared" si="6"/>
        <v>0</v>
      </c>
      <c r="P6" s="20">
        <v>1</v>
      </c>
      <c r="Q6" s="20">
        <f t="shared" si="7"/>
        <v>50</v>
      </c>
      <c r="R6" s="20">
        <v>2</v>
      </c>
      <c r="S6" s="20">
        <f t="shared" si="8"/>
        <v>42</v>
      </c>
      <c r="T6" s="20">
        <v>0</v>
      </c>
      <c r="U6" s="20">
        <f t="shared" si="9"/>
        <v>0</v>
      </c>
      <c r="V6" s="20">
        <v>2</v>
      </c>
      <c r="W6" s="20">
        <f t="shared" si="10"/>
        <v>42</v>
      </c>
      <c r="X6" s="20">
        <v>2</v>
      </c>
      <c r="Y6" s="20">
        <f t="shared" si="11"/>
        <v>42</v>
      </c>
      <c r="Z6" s="22" t="s">
        <v>155</v>
      </c>
      <c r="AA6" s="22" t="s">
        <v>156</v>
      </c>
      <c r="AB6" s="20">
        <v>3</v>
      </c>
      <c r="AC6" s="20">
        <f t="shared" si="12"/>
        <v>35</v>
      </c>
      <c r="AD6" s="20">
        <f t="shared" si="13"/>
        <v>416</v>
      </c>
    </row>
    <row r="7" spans="1:30" ht="12.75">
      <c r="A7" s="9" t="s">
        <v>75</v>
      </c>
      <c r="B7" s="20">
        <v>3</v>
      </c>
      <c r="C7" s="20">
        <f t="shared" si="0"/>
        <v>35</v>
      </c>
      <c r="D7" s="20">
        <v>1</v>
      </c>
      <c r="E7" s="20">
        <f t="shared" si="1"/>
        <v>50</v>
      </c>
      <c r="F7" s="20">
        <v>3</v>
      </c>
      <c r="G7" s="20">
        <f t="shared" si="2"/>
        <v>35</v>
      </c>
      <c r="H7" s="21">
        <v>2</v>
      </c>
      <c r="I7" s="20">
        <f t="shared" si="3"/>
        <v>42</v>
      </c>
      <c r="J7" s="20">
        <v>0</v>
      </c>
      <c r="K7" s="20">
        <f t="shared" si="4"/>
        <v>0</v>
      </c>
      <c r="L7" s="20">
        <v>0</v>
      </c>
      <c r="M7" s="20">
        <f t="shared" si="5"/>
        <v>0</v>
      </c>
      <c r="N7" s="20">
        <v>0</v>
      </c>
      <c r="O7" s="20">
        <f t="shared" si="6"/>
        <v>0</v>
      </c>
      <c r="P7" s="20">
        <v>4</v>
      </c>
      <c r="Q7" s="20">
        <f t="shared" si="7"/>
        <v>32</v>
      </c>
      <c r="R7" s="20">
        <v>1</v>
      </c>
      <c r="S7" s="20">
        <f t="shared" si="8"/>
        <v>50</v>
      </c>
      <c r="T7" s="20">
        <v>5</v>
      </c>
      <c r="U7" s="20">
        <f t="shared" si="9"/>
        <v>30</v>
      </c>
      <c r="V7" s="20">
        <v>4</v>
      </c>
      <c r="W7" s="20">
        <f t="shared" si="10"/>
        <v>32</v>
      </c>
      <c r="X7" s="20">
        <v>7</v>
      </c>
      <c r="Y7" s="20">
        <f t="shared" si="11"/>
        <v>26</v>
      </c>
      <c r="Z7" s="20">
        <v>1</v>
      </c>
      <c r="AA7" s="20">
        <f aca="true" t="shared" si="14" ref="AA7:AA23">VLOOKUP(Z7,$A$43:$B$72,2)</f>
        <v>50</v>
      </c>
      <c r="AB7" s="20">
        <v>6</v>
      </c>
      <c r="AC7" s="20">
        <f t="shared" si="12"/>
        <v>28</v>
      </c>
      <c r="AD7" s="20">
        <f t="shared" si="13"/>
        <v>410</v>
      </c>
    </row>
    <row r="8" spans="1:30" ht="12.75">
      <c r="A8" s="9" t="s">
        <v>76</v>
      </c>
      <c r="B8" s="20">
        <v>2</v>
      </c>
      <c r="C8" s="20">
        <f t="shared" si="0"/>
        <v>42</v>
      </c>
      <c r="D8" s="20">
        <v>5</v>
      </c>
      <c r="E8" s="20">
        <f t="shared" si="1"/>
        <v>30</v>
      </c>
      <c r="F8" s="20">
        <v>0</v>
      </c>
      <c r="G8" s="20">
        <f t="shared" si="2"/>
        <v>0</v>
      </c>
      <c r="H8" s="21">
        <v>3</v>
      </c>
      <c r="I8" s="20">
        <f t="shared" si="3"/>
        <v>35</v>
      </c>
      <c r="J8" s="20">
        <v>4</v>
      </c>
      <c r="K8" s="20">
        <f t="shared" si="4"/>
        <v>32</v>
      </c>
      <c r="L8" s="20">
        <v>4</v>
      </c>
      <c r="M8" s="20">
        <f t="shared" si="5"/>
        <v>32</v>
      </c>
      <c r="N8" s="20">
        <v>2</v>
      </c>
      <c r="O8" s="20">
        <f t="shared" si="6"/>
        <v>42</v>
      </c>
      <c r="P8" s="20">
        <v>0</v>
      </c>
      <c r="Q8" s="20">
        <f t="shared" si="7"/>
        <v>0</v>
      </c>
      <c r="R8" s="20">
        <v>5</v>
      </c>
      <c r="S8" s="20">
        <f t="shared" si="8"/>
        <v>30</v>
      </c>
      <c r="T8" s="20">
        <v>3</v>
      </c>
      <c r="U8" s="20">
        <f t="shared" si="9"/>
        <v>35</v>
      </c>
      <c r="V8" s="21">
        <v>5</v>
      </c>
      <c r="W8" s="20">
        <f t="shared" si="10"/>
        <v>30</v>
      </c>
      <c r="X8" s="21">
        <v>5</v>
      </c>
      <c r="Y8" s="20">
        <f t="shared" si="11"/>
        <v>30</v>
      </c>
      <c r="Z8" s="21">
        <v>0</v>
      </c>
      <c r="AA8" s="20">
        <f t="shared" si="14"/>
        <v>0</v>
      </c>
      <c r="AB8" s="21">
        <v>2</v>
      </c>
      <c r="AC8" s="20">
        <f t="shared" si="12"/>
        <v>42</v>
      </c>
      <c r="AD8" s="20">
        <f t="shared" si="13"/>
        <v>380</v>
      </c>
    </row>
    <row r="9" spans="1:30" ht="12.75">
      <c r="A9" s="9" t="s">
        <v>133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0">
        <v>0</v>
      </c>
      <c r="G9" s="20">
        <f t="shared" si="2"/>
        <v>0</v>
      </c>
      <c r="H9" s="20">
        <v>5</v>
      </c>
      <c r="I9" s="20">
        <f t="shared" si="3"/>
        <v>30</v>
      </c>
      <c r="J9" s="20">
        <v>5</v>
      </c>
      <c r="K9" s="20">
        <f t="shared" si="4"/>
        <v>30</v>
      </c>
      <c r="L9" s="20">
        <v>6</v>
      </c>
      <c r="M9" s="20">
        <f t="shared" si="5"/>
        <v>28</v>
      </c>
      <c r="N9" s="20">
        <v>5</v>
      </c>
      <c r="O9" s="20">
        <f t="shared" si="6"/>
        <v>30</v>
      </c>
      <c r="P9" s="20">
        <v>3</v>
      </c>
      <c r="Q9" s="20">
        <f t="shared" si="7"/>
        <v>35</v>
      </c>
      <c r="R9" s="20">
        <v>4</v>
      </c>
      <c r="S9" s="20">
        <f t="shared" si="8"/>
        <v>32</v>
      </c>
      <c r="T9" s="20">
        <v>2</v>
      </c>
      <c r="U9" s="20">
        <f t="shared" si="9"/>
        <v>42</v>
      </c>
      <c r="V9" s="20">
        <v>3</v>
      </c>
      <c r="W9" s="20">
        <f t="shared" si="10"/>
        <v>35</v>
      </c>
      <c r="X9" s="20">
        <v>1</v>
      </c>
      <c r="Y9" s="20">
        <f t="shared" si="11"/>
        <v>50</v>
      </c>
      <c r="Z9" s="20">
        <v>4</v>
      </c>
      <c r="AA9" s="20">
        <f t="shared" si="14"/>
        <v>32</v>
      </c>
      <c r="AB9" s="20">
        <v>5</v>
      </c>
      <c r="AC9" s="20">
        <f t="shared" si="12"/>
        <v>30</v>
      </c>
      <c r="AD9" s="20">
        <f t="shared" si="13"/>
        <v>374</v>
      </c>
    </row>
    <row r="10" spans="1:30" ht="12.75">
      <c r="A10" s="9" t="s">
        <v>77</v>
      </c>
      <c r="B10" s="20">
        <v>0</v>
      </c>
      <c r="C10" s="20">
        <f t="shared" si="0"/>
        <v>0</v>
      </c>
      <c r="D10" s="20">
        <v>4</v>
      </c>
      <c r="E10" s="20">
        <f t="shared" si="1"/>
        <v>32</v>
      </c>
      <c r="F10" s="20">
        <v>7</v>
      </c>
      <c r="G10" s="20">
        <f t="shared" si="2"/>
        <v>26</v>
      </c>
      <c r="H10" s="20">
        <v>4</v>
      </c>
      <c r="I10" s="20">
        <f t="shared" si="3"/>
        <v>32</v>
      </c>
      <c r="J10" s="20">
        <v>2</v>
      </c>
      <c r="K10" s="20">
        <f t="shared" si="4"/>
        <v>42</v>
      </c>
      <c r="L10" s="20">
        <v>2</v>
      </c>
      <c r="M10" s="20">
        <f t="shared" si="5"/>
        <v>42</v>
      </c>
      <c r="N10" s="20">
        <v>6</v>
      </c>
      <c r="O10" s="20">
        <f t="shared" si="6"/>
        <v>28</v>
      </c>
      <c r="P10" s="20">
        <v>0</v>
      </c>
      <c r="Q10" s="20">
        <f t="shared" si="7"/>
        <v>0</v>
      </c>
      <c r="R10" s="20">
        <v>0</v>
      </c>
      <c r="S10" s="20">
        <f t="shared" si="8"/>
        <v>0</v>
      </c>
      <c r="T10" s="20">
        <v>6</v>
      </c>
      <c r="U10" s="20">
        <f t="shared" si="9"/>
        <v>28</v>
      </c>
      <c r="V10" s="20">
        <v>6</v>
      </c>
      <c r="W10" s="20">
        <f t="shared" si="10"/>
        <v>28</v>
      </c>
      <c r="X10" s="20">
        <v>3</v>
      </c>
      <c r="Y10" s="20">
        <f t="shared" si="11"/>
        <v>35</v>
      </c>
      <c r="Z10" s="20">
        <v>6</v>
      </c>
      <c r="AA10" s="20">
        <f t="shared" si="14"/>
        <v>28</v>
      </c>
      <c r="AB10" s="20">
        <v>8</v>
      </c>
      <c r="AC10" s="20">
        <f t="shared" si="12"/>
        <v>24</v>
      </c>
      <c r="AD10" s="20">
        <f t="shared" si="13"/>
        <v>345</v>
      </c>
    </row>
    <row r="11" spans="1:30" ht="12.75">
      <c r="A11" s="9" t="s">
        <v>82</v>
      </c>
      <c r="B11" s="20">
        <v>0</v>
      </c>
      <c r="C11" s="20">
        <f t="shared" si="0"/>
        <v>0</v>
      </c>
      <c r="D11" s="20">
        <v>0</v>
      </c>
      <c r="E11" s="20">
        <f t="shared" si="1"/>
        <v>0</v>
      </c>
      <c r="F11" s="20">
        <v>8</v>
      </c>
      <c r="G11" s="20">
        <f t="shared" si="2"/>
        <v>24</v>
      </c>
      <c r="H11" s="20">
        <v>0</v>
      </c>
      <c r="I11" s="20">
        <f t="shared" si="3"/>
        <v>0</v>
      </c>
      <c r="J11" s="20">
        <v>6</v>
      </c>
      <c r="K11" s="20">
        <f t="shared" si="4"/>
        <v>28</v>
      </c>
      <c r="L11" s="20">
        <v>5</v>
      </c>
      <c r="M11" s="20">
        <f t="shared" si="5"/>
        <v>30</v>
      </c>
      <c r="N11" s="20">
        <v>1</v>
      </c>
      <c r="O11" s="20">
        <f t="shared" si="6"/>
        <v>50</v>
      </c>
      <c r="P11" s="20">
        <v>2</v>
      </c>
      <c r="Q11" s="20">
        <f t="shared" si="7"/>
        <v>42</v>
      </c>
      <c r="R11" s="20">
        <v>6</v>
      </c>
      <c r="S11" s="20">
        <f t="shared" si="8"/>
        <v>28</v>
      </c>
      <c r="T11" s="20">
        <v>9</v>
      </c>
      <c r="U11" s="20">
        <f t="shared" si="9"/>
        <v>22</v>
      </c>
      <c r="V11" s="20">
        <v>8</v>
      </c>
      <c r="W11" s="20">
        <f t="shared" si="10"/>
        <v>24</v>
      </c>
      <c r="X11" s="20">
        <v>8</v>
      </c>
      <c r="Y11" s="20">
        <f t="shared" si="11"/>
        <v>24</v>
      </c>
      <c r="Z11" s="20">
        <v>9</v>
      </c>
      <c r="AA11" s="20">
        <f t="shared" si="14"/>
        <v>22</v>
      </c>
      <c r="AB11" s="20">
        <v>7</v>
      </c>
      <c r="AC11" s="20">
        <f t="shared" si="12"/>
        <v>26</v>
      </c>
      <c r="AD11" s="20">
        <f t="shared" si="13"/>
        <v>320</v>
      </c>
    </row>
    <row r="12" spans="1:30" ht="12.75">
      <c r="A12" s="9" t="s">
        <v>80</v>
      </c>
      <c r="B12" s="20">
        <v>6</v>
      </c>
      <c r="C12" s="20">
        <f t="shared" si="0"/>
        <v>28</v>
      </c>
      <c r="D12" s="20">
        <v>0</v>
      </c>
      <c r="E12" s="20">
        <f t="shared" si="1"/>
        <v>0</v>
      </c>
      <c r="F12" s="20">
        <v>10</v>
      </c>
      <c r="G12" s="20">
        <f t="shared" si="2"/>
        <v>20</v>
      </c>
      <c r="H12" s="20">
        <v>10</v>
      </c>
      <c r="I12" s="20">
        <f t="shared" si="3"/>
        <v>20</v>
      </c>
      <c r="J12" s="20">
        <v>0</v>
      </c>
      <c r="K12" s="20">
        <f t="shared" si="4"/>
        <v>0</v>
      </c>
      <c r="L12" s="20">
        <v>9</v>
      </c>
      <c r="M12" s="20">
        <f t="shared" si="5"/>
        <v>22</v>
      </c>
      <c r="N12" s="20">
        <v>10</v>
      </c>
      <c r="O12" s="20">
        <f t="shared" si="6"/>
        <v>20</v>
      </c>
      <c r="P12" s="20">
        <v>8</v>
      </c>
      <c r="Q12" s="20">
        <f t="shared" si="7"/>
        <v>24</v>
      </c>
      <c r="R12" s="20">
        <v>0</v>
      </c>
      <c r="S12" s="20">
        <f t="shared" si="8"/>
        <v>0</v>
      </c>
      <c r="T12" s="20">
        <v>8</v>
      </c>
      <c r="U12" s="20">
        <f t="shared" si="9"/>
        <v>24</v>
      </c>
      <c r="V12" s="20">
        <v>9</v>
      </c>
      <c r="W12" s="20">
        <f t="shared" si="10"/>
        <v>22</v>
      </c>
      <c r="X12" s="20">
        <v>6</v>
      </c>
      <c r="Y12" s="20">
        <f t="shared" si="11"/>
        <v>28</v>
      </c>
      <c r="Z12" s="20">
        <v>10</v>
      </c>
      <c r="AA12" s="20">
        <f t="shared" si="14"/>
        <v>20</v>
      </c>
      <c r="AB12" s="20">
        <v>1</v>
      </c>
      <c r="AC12" s="20">
        <f t="shared" si="12"/>
        <v>50</v>
      </c>
      <c r="AD12" s="20">
        <f t="shared" si="13"/>
        <v>278</v>
      </c>
    </row>
    <row r="13" spans="1:30" ht="12.75">
      <c r="A13" s="9" t="s">
        <v>81</v>
      </c>
      <c r="B13" s="20">
        <v>7</v>
      </c>
      <c r="C13" s="20">
        <f t="shared" si="0"/>
        <v>26</v>
      </c>
      <c r="D13" s="20">
        <v>0</v>
      </c>
      <c r="E13" s="20">
        <f t="shared" si="1"/>
        <v>0</v>
      </c>
      <c r="F13" s="20">
        <v>0</v>
      </c>
      <c r="G13" s="20">
        <f t="shared" si="2"/>
        <v>0</v>
      </c>
      <c r="H13" s="20">
        <v>0</v>
      </c>
      <c r="I13" s="20">
        <f t="shared" si="3"/>
        <v>0</v>
      </c>
      <c r="J13" s="20">
        <v>12</v>
      </c>
      <c r="K13" s="20">
        <f t="shared" si="4"/>
        <v>18</v>
      </c>
      <c r="L13" s="20">
        <v>11</v>
      </c>
      <c r="M13" s="20">
        <f t="shared" si="5"/>
        <v>19</v>
      </c>
      <c r="N13" s="20">
        <v>13</v>
      </c>
      <c r="O13" s="20">
        <f t="shared" si="6"/>
        <v>17</v>
      </c>
      <c r="P13" s="20">
        <v>13</v>
      </c>
      <c r="Q13" s="20">
        <f t="shared" si="7"/>
        <v>17</v>
      </c>
      <c r="R13" s="20">
        <v>10</v>
      </c>
      <c r="S13" s="20">
        <f t="shared" si="8"/>
        <v>20</v>
      </c>
      <c r="T13" s="20">
        <v>10</v>
      </c>
      <c r="U13" s="20">
        <f t="shared" si="9"/>
        <v>20</v>
      </c>
      <c r="V13" s="20">
        <v>13</v>
      </c>
      <c r="W13" s="20">
        <f t="shared" si="10"/>
        <v>17</v>
      </c>
      <c r="X13" s="20">
        <v>11</v>
      </c>
      <c r="Y13" s="20">
        <f t="shared" si="11"/>
        <v>19</v>
      </c>
      <c r="Z13" s="20">
        <v>3</v>
      </c>
      <c r="AA13" s="20">
        <f t="shared" si="14"/>
        <v>35</v>
      </c>
      <c r="AB13" s="20">
        <v>4</v>
      </c>
      <c r="AC13" s="20">
        <f t="shared" si="12"/>
        <v>32</v>
      </c>
      <c r="AD13" s="20">
        <f t="shared" si="13"/>
        <v>240</v>
      </c>
    </row>
    <row r="14" spans="1:30" ht="12.75">
      <c r="A14" s="9" t="s">
        <v>135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0">
        <v>11</v>
      </c>
      <c r="G14" s="20">
        <f t="shared" si="2"/>
        <v>19</v>
      </c>
      <c r="H14" s="20">
        <v>13</v>
      </c>
      <c r="I14" s="20">
        <f t="shared" si="3"/>
        <v>17</v>
      </c>
      <c r="J14" s="20">
        <v>13</v>
      </c>
      <c r="K14" s="20">
        <f t="shared" si="4"/>
        <v>17</v>
      </c>
      <c r="L14" s="20">
        <v>10</v>
      </c>
      <c r="M14" s="20">
        <f t="shared" si="5"/>
        <v>20</v>
      </c>
      <c r="N14" s="20">
        <v>7</v>
      </c>
      <c r="O14" s="20">
        <f t="shared" si="6"/>
        <v>26</v>
      </c>
      <c r="P14" s="20">
        <v>10</v>
      </c>
      <c r="Q14" s="20">
        <f t="shared" si="7"/>
        <v>20</v>
      </c>
      <c r="R14" s="20">
        <v>9</v>
      </c>
      <c r="S14" s="20">
        <f t="shared" si="8"/>
        <v>22</v>
      </c>
      <c r="T14" s="20">
        <v>0</v>
      </c>
      <c r="U14" s="20">
        <f t="shared" si="9"/>
        <v>0</v>
      </c>
      <c r="V14" s="20">
        <v>7</v>
      </c>
      <c r="W14" s="20">
        <f t="shared" si="10"/>
        <v>26</v>
      </c>
      <c r="X14" s="22" t="s">
        <v>155</v>
      </c>
      <c r="Y14" s="22" t="s">
        <v>156</v>
      </c>
      <c r="Z14" s="20">
        <v>5</v>
      </c>
      <c r="AA14" s="20">
        <f t="shared" si="14"/>
        <v>30</v>
      </c>
      <c r="AB14" s="20">
        <v>10</v>
      </c>
      <c r="AC14" s="20">
        <f t="shared" si="12"/>
        <v>20</v>
      </c>
      <c r="AD14" s="20">
        <f t="shared" si="13"/>
        <v>217</v>
      </c>
    </row>
    <row r="15" spans="1:30" ht="12.75">
      <c r="A15" s="9" t="s">
        <v>136</v>
      </c>
      <c r="B15" s="20">
        <v>0</v>
      </c>
      <c r="C15" s="20">
        <f t="shared" si="0"/>
        <v>0</v>
      </c>
      <c r="D15" s="20">
        <v>0</v>
      </c>
      <c r="E15" s="20">
        <f t="shared" si="1"/>
        <v>0</v>
      </c>
      <c r="F15" s="20">
        <v>9</v>
      </c>
      <c r="G15" s="20">
        <f t="shared" si="2"/>
        <v>22</v>
      </c>
      <c r="H15" s="20">
        <v>14</v>
      </c>
      <c r="I15" s="20">
        <f t="shared" si="3"/>
        <v>16</v>
      </c>
      <c r="J15" s="20">
        <v>10</v>
      </c>
      <c r="K15" s="20">
        <f t="shared" si="4"/>
        <v>20</v>
      </c>
      <c r="L15" s="22" t="s">
        <v>155</v>
      </c>
      <c r="M15" s="22" t="s">
        <v>156</v>
      </c>
      <c r="N15" s="20">
        <v>9</v>
      </c>
      <c r="O15" s="20">
        <f t="shared" si="6"/>
        <v>22</v>
      </c>
      <c r="P15" s="20">
        <v>7</v>
      </c>
      <c r="Q15" s="20">
        <f t="shared" si="7"/>
        <v>26</v>
      </c>
      <c r="R15" s="20">
        <v>7</v>
      </c>
      <c r="S15" s="20">
        <f t="shared" si="8"/>
        <v>26</v>
      </c>
      <c r="T15" s="20">
        <v>7</v>
      </c>
      <c r="U15" s="20">
        <f t="shared" si="9"/>
        <v>26</v>
      </c>
      <c r="V15" s="20">
        <v>10</v>
      </c>
      <c r="W15" s="20">
        <f t="shared" si="10"/>
        <v>20</v>
      </c>
      <c r="X15" s="20">
        <v>10</v>
      </c>
      <c r="Y15" s="20">
        <f aca="true" t="shared" si="15" ref="Y15:Y23">VLOOKUP(X15,$A$43:$B$72,2)</f>
        <v>20</v>
      </c>
      <c r="Z15" s="20">
        <v>13</v>
      </c>
      <c r="AA15" s="20">
        <f t="shared" si="14"/>
        <v>17</v>
      </c>
      <c r="AB15" s="20">
        <v>0</v>
      </c>
      <c r="AC15" s="20">
        <f t="shared" si="12"/>
        <v>0</v>
      </c>
      <c r="AD15" s="20">
        <f t="shared" si="13"/>
        <v>215</v>
      </c>
    </row>
    <row r="16" spans="1:30" ht="12.75">
      <c r="A16" s="9" t="s">
        <v>78</v>
      </c>
      <c r="B16" s="20">
        <v>5</v>
      </c>
      <c r="C16" s="20">
        <f t="shared" si="0"/>
        <v>30</v>
      </c>
      <c r="D16" s="20">
        <v>8</v>
      </c>
      <c r="E16" s="20">
        <f t="shared" si="1"/>
        <v>24</v>
      </c>
      <c r="F16" s="20">
        <v>4</v>
      </c>
      <c r="G16" s="20">
        <f t="shared" si="2"/>
        <v>32</v>
      </c>
      <c r="H16" s="20">
        <v>6</v>
      </c>
      <c r="I16" s="20">
        <f t="shared" si="3"/>
        <v>28</v>
      </c>
      <c r="J16" s="20">
        <v>8</v>
      </c>
      <c r="K16" s="20">
        <f t="shared" si="4"/>
        <v>24</v>
      </c>
      <c r="L16" s="21">
        <v>7</v>
      </c>
      <c r="M16" s="20">
        <f>VLOOKUP(L16,$A$43:$B$72,2)</f>
        <v>26</v>
      </c>
      <c r="N16" s="21">
        <v>0</v>
      </c>
      <c r="O16" s="20">
        <f t="shared" si="6"/>
        <v>0</v>
      </c>
      <c r="P16" s="20">
        <v>0</v>
      </c>
      <c r="Q16" s="20">
        <f t="shared" si="7"/>
        <v>0</v>
      </c>
      <c r="R16" s="20">
        <v>0</v>
      </c>
      <c r="S16" s="20">
        <f t="shared" si="8"/>
        <v>0</v>
      </c>
      <c r="T16" s="20">
        <v>0</v>
      </c>
      <c r="U16" s="20">
        <f t="shared" si="9"/>
        <v>0</v>
      </c>
      <c r="V16" s="20">
        <v>0</v>
      </c>
      <c r="W16" s="20">
        <f t="shared" si="10"/>
        <v>0</v>
      </c>
      <c r="X16" s="20">
        <v>0</v>
      </c>
      <c r="Y16" s="20">
        <f t="shared" si="15"/>
        <v>0</v>
      </c>
      <c r="Z16" s="20">
        <v>0</v>
      </c>
      <c r="AA16" s="20">
        <f t="shared" si="14"/>
        <v>0</v>
      </c>
      <c r="AB16" s="20">
        <v>0</v>
      </c>
      <c r="AC16" s="20">
        <f t="shared" si="12"/>
        <v>0</v>
      </c>
      <c r="AD16" s="20">
        <f t="shared" si="13"/>
        <v>164</v>
      </c>
    </row>
    <row r="17" spans="1:30" ht="12.75">
      <c r="A17" s="9" t="s">
        <v>199</v>
      </c>
      <c r="B17" s="20">
        <v>0</v>
      </c>
      <c r="C17" s="20">
        <f t="shared" si="0"/>
        <v>0</v>
      </c>
      <c r="D17" s="20">
        <v>0</v>
      </c>
      <c r="E17" s="20">
        <f t="shared" si="1"/>
        <v>0</v>
      </c>
      <c r="F17" s="20">
        <v>0</v>
      </c>
      <c r="G17" s="20">
        <f t="shared" si="2"/>
        <v>0</v>
      </c>
      <c r="H17" s="20">
        <v>0</v>
      </c>
      <c r="I17" s="20">
        <f t="shared" si="3"/>
        <v>0</v>
      </c>
      <c r="J17" s="20">
        <v>0</v>
      </c>
      <c r="K17" s="20">
        <f t="shared" si="4"/>
        <v>0</v>
      </c>
      <c r="L17" s="20">
        <v>0</v>
      </c>
      <c r="M17" s="20">
        <f>VLOOKUP(L17,$A$43:$B$72,2)</f>
        <v>0</v>
      </c>
      <c r="N17" s="20">
        <v>0</v>
      </c>
      <c r="O17" s="20">
        <f t="shared" si="6"/>
        <v>0</v>
      </c>
      <c r="P17" s="20">
        <v>9</v>
      </c>
      <c r="Q17" s="20">
        <f t="shared" si="7"/>
        <v>22</v>
      </c>
      <c r="R17" s="20">
        <v>14</v>
      </c>
      <c r="S17" s="20">
        <f t="shared" si="8"/>
        <v>16</v>
      </c>
      <c r="T17" s="20">
        <v>12</v>
      </c>
      <c r="U17" s="20">
        <f t="shared" si="9"/>
        <v>18</v>
      </c>
      <c r="V17" s="20">
        <v>12</v>
      </c>
      <c r="W17" s="20">
        <f t="shared" si="10"/>
        <v>18</v>
      </c>
      <c r="X17" s="20">
        <v>12</v>
      </c>
      <c r="Y17" s="20">
        <f t="shared" si="15"/>
        <v>18</v>
      </c>
      <c r="Z17" s="20">
        <v>8</v>
      </c>
      <c r="AA17" s="20">
        <f t="shared" si="14"/>
        <v>24</v>
      </c>
      <c r="AB17" s="20">
        <v>11</v>
      </c>
      <c r="AC17" s="20">
        <f t="shared" si="12"/>
        <v>19</v>
      </c>
      <c r="AD17" s="20">
        <f t="shared" si="13"/>
        <v>135</v>
      </c>
    </row>
    <row r="18" spans="1:30" ht="12.75">
      <c r="A18" s="9" t="s">
        <v>83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0">
        <v>12</v>
      </c>
      <c r="G18" s="20">
        <f t="shared" si="2"/>
        <v>18</v>
      </c>
      <c r="H18" s="20">
        <v>0</v>
      </c>
      <c r="I18" s="20">
        <f t="shared" si="3"/>
        <v>0</v>
      </c>
      <c r="J18" s="20">
        <v>0</v>
      </c>
      <c r="K18" s="20">
        <f t="shared" si="4"/>
        <v>0</v>
      </c>
      <c r="L18" s="22" t="s">
        <v>155</v>
      </c>
      <c r="M18" s="22" t="s">
        <v>156</v>
      </c>
      <c r="N18" s="20">
        <v>11</v>
      </c>
      <c r="O18" s="20">
        <f t="shared" si="6"/>
        <v>19</v>
      </c>
      <c r="P18" s="20">
        <v>11</v>
      </c>
      <c r="Q18" s="20">
        <f t="shared" si="7"/>
        <v>19</v>
      </c>
      <c r="R18" s="20">
        <v>12</v>
      </c>
      <c r="S18" s="20">
        <f t="shared" si="8"/>
        <v>18</v>
      </c>
      <c r="T18" s="20">
        <v>14</v>
      </c>
      <c r="U18" s="20">
        <f t="shared" si="9"/>
        <v>16</v>
      </c>
      <c r="V18" s="20">
        <v>0</v>
      </c>
      <c r="W18" s="20">
        <f t="shared" si="10"/>
        <v>0</v>
      </c>
      <c r="X18" s="20">
        <v>0</v>
      </c>
      <c r="Y18" s="20">
        <f t="shared" si="15"/>
        <v>0</v>
      </c>
      <c r="Z18" s="20">
        <v>12</v>
      </c>
      <c r="AA18" s="20">
        <f t="shared" si="14"/>
        <v>18</v>
      </c>
      <c r="AB18" s="20">
        <v>9</v>
      </c>
      <c r="AC18" s="20">
        <f t="shared" si="12"/>
        <v>22</v>
      </c>
      <c r="AD18" s="20">
        <f t="shared" si="13"/>
        <v>130</v>
      </c>
    </row>
    <row r="19" spans="1:30" ht="12.75">
      <c r="A19" s="9" t="s">
        <v>86</v>
      </c>
      <c r="B19" s="20">
        <v>8</v>
      </c>
      <c r="C19" s="20">
        <f t="shared" si="0"/>
        <v>24</v>
      </c>
      <c r="D19" s="20">
        <v>12</v>
      </c>
      <c r="E19" s="20">
        <f t="shared" si="1"/>
        <v>18</v>
      </c>
      <c r="F19" s="20">
        <v>0</v>
      </c>
      <c r="G19" s="20">
        <f t="shared" si="2"/>
        <v>0</v>
      </c>
      <c r="H19" s="20">
        <v>11</v>
      </c>
      <c r="I19" s="20">
        <f t="shared" si="3"/>
        <v>19</v>
      </c>
      <c r="J19" s="20">
        <v>15</v>
      </c>
      <c r="K19" s="20">
        <f t="shared" si="4"/>
        <v>15</v>
      </c>
      <c r="L19" s="20">
        <v>0</v>
      </c>
      <c r="M19" s="20">
        <f aca="true" t="shared" si="16" ref="M19:M25">VLOOKUP(L19,$A$43:$B$72,2)</f>
        <v>0</v>
      </c>
      <c r="N19" s="20">
        <v>0</v>
      </c>
      <c r="O19" s="20">
        <f t="shared" si="6"/>
        <v>0</v>
      </c>
      <c r="P19" s="20">
        <v>12</v>
      </c>
      <c r="Q19" s="20">
        <f t="shared" si="7"/>
        <v>18</v>
      </c>
      <c r="R19" s="20">
        <v>11</v>
      </c>
      <c r="S19" s="20">
        <f t="shared" si="8"/>
        <v>19</v>
      </c>
      <c r="T19" s="20">
        <v>0</v>
      </c>
      <c r="U19" s="20">
        <f t="shared" si="9"/>
        <v>0</v>
      </c>
      <c r="V19" s="20">
        <v>0</v>
      </c>
      <c r="W19" s="20">
        <f t="shared" si="10"/>
        <v>0</v>
      </c>
      <c r="X19" s="20">
        <v>0</v>
      </c>
      <c r="Y19" s="20">
        <f t="shared" si="15"/>
        <v>0</v>
      </c>
      <c r="Z19" s="20">
        <v>0</v>
      </c>
      <c r="AA19" s="20">
        <f t="shared" si="14"/>
        <v>0</v>
      </c>
      <c r="AB19" s="20">
        <v>0</v>
      </c>
      <c r="AC19" s="20">
        <f t="shared" si="12"/>
        <v>0</v>
      </c>
      <c r="AD19" s="20">
        <f t="shared" si="13"/>
        <v>113</v>
      </c>
    </row>
    <row r="20" spans="1:30" ht="12.75">
      <c r="A20" s="9" t="s">
        <v>138</v>
      </c>
      <c r="B20" s="20">
        <v>0</v>
      </c>
      <c r="C20" s="20">
        <f t="shared" si="0"/>
        <v>0</v>
      </c>
      <c r="D20" s="20">
        <v>16</v>
      </c>
      <c r="E20" s="20">
        <f t="shared" si="1"/>
        <v>14</v>
      </c>
      <c r="F20" s="20">
        <v>13</v>
      </c>
      <c r="G20" s="20">
        <f t="shared" si="2"/>
        <v>17</v>
      </c>
      <c r="H20" s="20">
        <v>12</v>
      </c>
      <c r="I20" s="20">
        <f t="shared" si="3"/>
        <v>18</v>
      </c>
      <c r="J20" s="20">
        <v>11</v>
      </c>
      <c r="K20" s="20">
        <f t="shared" si="4"/>
        <v>19</v>
      </c>
      <c r="L20" s="20">
        <v>0</v>
      </c>
      <c r="M20" s="20">
        <f t="shared" si="16"/>
        <v>0</v>
      </c>
      <c r="N20" s="20">
        <v>0</v>
      </c>
      <c r="O20" s="20">
        <f t="shared" si="6"/>
        <v>0</v>
      </c>
      <c r="P20" s="20">
        <v>0</v>
      </c>
      <c r="Q20" s="20">
        <f t="shared" si="7"/>
        <v>0</v>
      </c>
      <c r="R20" s="21">
        <v>0</v>
      </c>
      <c r="S20" s="20">
        <f t="shared" si="8"/>
        <v>0</v>
      </c>
      <c r="T20" s="20">
        <v>0</v>
      </c>
      <c r="U20" s="20">
        <f t="shared" si="9"/>
        <v>0</v>
      </c>
      <c r="V20" s="20">
        <v>11</v>
      </c>
      <c r="W20" s="20">
        <f t="shared" si="10"/>
        <v>19</v>
      </c>
      <c r="X20" s="20">
        <v>9</v>
      </c>
      <c r="Y20" s="20">
        <f t="shared" si="15"/>
        <v>22</v>
      </c>
      <c r="Z20" s="20">
        <v>0</v>
      </c>
      <c r="AA20" s="20">
        <f t="shared" si="14"/>
        <v>0</v>
      </c>
      <c r="AB20" s="22" t="s">
        <v>155</v>
      </c>
      <c r="AC20" s="22" t="s">
        <v>156</v>
      </c>
      <c r="AD20" s="20">
        <f t="shared" si="13"/>
        <v>109</v>
      </c>
    </row>
    <row r="21" spans="1:30" ht="12.75">
      <c r="A21" s="9" t="s">
        <v>200</v>
      </c>
      <c r="B21" s="20">
        <v>0</v>
      </c>
      <c r="C21" s="20">
        <f t="shared" si="0"/>
        <v>0</v>
      </c>
      <c r="D21" s="20">
        <v>0</v>
      </c>
      <c r="E21" s="20">
        <f t="shared" si="1"/>
        <v>0</v>
      </c>
      <c r="F21" s="20">
        <v>0</v>
      </c>
      <c r="G21" s="20">
        <f t="shared" si="2"/>
        <v>0</v>
      </c>
      <c r="H21" s="20">
        <v>0</v>
      </c>
      <c r="I21" s="20">
        <f t="shared" si="3"/>
        <v>0</v>
      </c>
      <c r="J21" s="20">
        <v>0</v>
      </c>
      <c r="K21" s="20">
        <f t="shared" si="4"/>
        <v>0</v>
      </c>
      <c r="L21" s="20">
        <v>0</v>
      </c>
      <c r="M21" s="20">
        <f t="shared" si="16"/>
        <v>0</v>
      </c>
      <c r="N21" s="20">
        <v>0</v>
      </c>
      <c r="O21" s="20">
        <f t="shared" si="6"/>
        <v>0</v>
      </c>
      <c r="P21" s="20">
        <v>0</v>
      </c>
      <c r="Q21" s="20">
        <f t="shared" si="7"/>
        <v>0</v>
      </c>
      <c r="R21" s="20">
        <v>0</v>
      </c>
      <c r="S21" s="20">
        <f t="shared" si="8"/>
        <v>0</v>
      </c>
      <c r="T21" s="20">
        <v>15</v>
      </c>
      <c r="U21" s="20">
        <f t="shared" si="9"/>
        <v>15</v>
      </c>
      <c r="V21" s="20">
        <v>0</v>
      </c>
      <c r="W21" s="20">
        <f t="shared" si="10"/>
        <v>0</v>
      </c>
      <c r="X21" s="20">
        <v>13</v>
      </c>
      <c r="Y21" s="20">
        <f t="shared" si="15"/>
        <v>17</v>
      </c>
      <c r="Z21" s="20">
        <v>0</v>
      </c>
      <c r="AA21" s="20">
        <f t="shared" si="14"/>
        <v>0</v>
      </c>
      <c r="AB21" s="20">
        <v>13</v>
      </c>
      <c r="AC21" s="20">
        <f>VLOOKUP(AB21,$A$43:$B$72,2)</f>
        <v>17</v>
      </c>
      <c r="AD21" s="20">
        <f t="shared" si="13"/>
        <v>49</v>
      </c>
    </row>
    <row r="22" spans="1:30" ht="12.75">
      <c r="A22" s="9" t="s">
        <v>85</v>
      </c>
      <c r="B22" s="20">
        <v>11</v>
      </c>
      <c r="C22" s="20">
        <f t="shared" si="0"/>
        <v>19</v>
      </c>
      <c r="D22" s="21">
        <v>6</v>
      </c>
      <c r="E22" s="20">
        <f t="shared" si="1"/>
        <v>28</v>
      </c>
      <c r="F22" s="21">
        <v>0</v>
      </c>
      <c r="G22" s="20">
        <f t="shared" si="2"/>
        <v>0</v>
      </c>
      <c r="H22" s="20">
        <v>0</v>
      </c>
      <c r="I22" s="20">
        <f t="shared" si="3"/>
        <v>0</v>
      </c>
      <c r="J22" s="20">
        <v>0</v>
      </c>
      <c r="K22" s="20">
        <f t="shared" si="4"/>
        <v>0</v>
      </c>
      <c r="L22" s="20">
        <v>0</v>
      </c>
      <c r="M22" s="20">
        <f t="shared" si="16"/>
        <v>0</v>
      </c>
      <c r="N22" s="20">
        <v>0</v>
      </c>
      <c r="O22" s="20">
        <f t="shared" si="6"/>
        <v>0</v>
      </c>
      <c r="P22" s="20">
        <v>0</v>
      </c>
      <c r="Q22" s="20">
        <f t="shared" si="7"/>
        <v>0</v>
      </c>
      <c r="R22" s="20">
        <v>0</v>
      </c>
      <c r="S22" s="20">
        <f t="shared" si="8"/>
        <v>0</v>
      </c>
      <c r="T22" s="20">
        <v>0</v>
      </c>
      <c r="U22" s="20">
        <f t="shared" si="9"/>
        <v>0</v>
      </c>
      <c r="V22" s="20">
        <v>0</v>
      </c>
      <c r="W22" s="20">
        <f t="shared" si="10"/>
        <v>0</v>
      </c>
      <c r="X22" s="20">
        <v>0</v>
      </c>
      <c r="Y22" s="20">
        <f t="shared" si="15"/>
        <v>0</v>
      </c>
      <c r="Z22" s="20">
        <v>0</v>
      </c>
      <c r="AA22" s="20">
        <f t="shared" si="14"/>
        <v>0</v>
      </c>
      <c r="AB22" s="20">
        <v>0</v>
      </c>
      <c r="AC22" s="20">
        <f>VLOOKUP(AB22,$A$43:$B$72,2)</f>
        <v>0</v>
      </c>
      <c r="AD22" s="20">
        <f t="shared" si="13"/>
        <v>47</v>
      </c>
    </row>
    <row r="23" spans="1:30" ht="12.75">
      <c r="A23" s="9" t="s">
        <v>134</v>
      </c>
      <c r="B23" s="20">
        <v>0</v>
      </c>
      <c r="C23" s="20">
        <f t="shared" si="0"/>
        <v>0</v>
      </c>
      <c r="D23" s="20">
        <v>7</v>
      </c>
      <c r="E23" s="20">
        <f t="shared" si="1"/>
        <v>26</v>
      </c>
      <c r="F23" s="20">
        <v>0</v>
      </c>
      <c r="G23" s="20">
        <f t="shared" si="2"/>
        <v>0</v>
      </c>
      <c r="H23" s="20">
        <v>0</v>
      </c>
      <c r="I23" s="20">
        <f t="shared" si="3"/>
        <v>0</v>
      </c>
      <c r="J23" s="20">
        <v>0</v>
      </c>
      <c r="K23" s="20">
        <f t="shared" si="4"/>
        <v>0</v>
      </c>
      <c r="L23" s="20">
        <v>0</v>
      </c>
      <c r="M23" s="20">
        <f t="shared" si="16"/>
        <v>0</v>
      </c>
      <c r="N23" s="20">
        <v>0</v>
      </c>
      <c r="O23" s="20">
        <f t="shared" si="6"/>
        <v>0</v>
      </c>
      <c r="P23" s="20">
        <v>0</v>
      </c>
      <c r="Q23" s="20">
        <f t="shared" si="7"/>
        <v>0</v>
      </c>
      <c r="R23" s="20">
        <v>0</v>
      </c>
      <c r="S23" s="20">
        <f t="shared" si="8"/>
        <v>0</v>
      </c>
      <c r="T23" s="20">
        <v>0</v>
      </c>
      <c r="U23" s="20">
        <f t="shared" si="9"/>
        <v>0</v>
      </c>
      <c r="V23" s="20">
        <v>0</v>
      </c>
      <c r="W23" s="20">
        <f t="shared" si="10"/>
        <v>0</v>
      </c>
      <c r="X23" s="20">
        <v>0</v>
      </c>
      <c r="Y23" s="20">
        <f t="shared" si="15"/>
        <v>0</v>
      </c>
      <c r="Z23" s="20">
        <v>0</v>
      </c>
      <c r="AA23" s="20">
        <f t="shared" si="14"/>
        <v>0</v>
      </c>
      <c r="AB23" s="20">
        <v>0</v>
      </c>
      <c r="AC23" s="20">
        <f>VLOOKUP(AB23,$A$43:$B$72,2)</f>
        <v>0</v>
      </c>
      <c r="AD23" s="20">
        <f t="shared" si="13"/>
        <v>26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 t="shared" si="16"/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 t="shared" si="16"/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aca="true" t="shared" si="17" ref="C26:C31">VLOOKUP(B26,$A$43:$B$72,2)</f>
        <v>0</v>
      </c>
      <c r="D26" s="2">
        <v>0</v>
      </c>
      <c r="E26" s="2">
        <f aca="true" t="shared" si="18" ref="E26:G36">VLOOKUP(D26,$A$43:$B$72,2)</f>
        <v>0</v>
      </c>
      <c r="F26" s="2">
        <v>0</v>
      </c>
      <c r="G26" s="2">
        <f t="shared" si="18"/>
        <v>0</v>
      </c>
      <c r="H26" s="2">
        <v>0</v>
      </c>
      <c r="I26" s="2">
        <f aca="true" t="shared" si="19" ref="I26:I41">VLOOKUP(H26,$A$43:$B$72,2)</f>
        <v>0</v>
      </c>
      <c r="J26" s="2">
        <v>0</v>
      </c>
      <c r="K26" s="2">
        <f aca="true" t="shared" si="20" ref="K26:K41">VLOOKUP(J26,$A$43:$B$72,2)</f>
        <v>0</v>
      </c>
      <c r="L26" s="2">
        <v>0</v>
      </c>
      <c r="M26" s="2">
        <f aca="true" t="shared" si="21" ref="M26:M41">VLOOKUP(L26,$A$43:$B$72,2)</f>
        <v>0</v>
      </c>
      <c r="N26" s="2">
        <v>0</v>
      </c>
      <c r="O26" s="2">
        <f aca="true" t="shared" si="22" ref="O26:O41">VLOOKUP(N26,$A$43:$B$72,2)</f>
        <v>0</v>
      </c>
      <c r="P26" s="2">
        <v>0</v>
      </c>
      <c r="Q26" s="2">
        <f aca="true" t="shared" si="23" ref="Q26:Q41">VLOOKUP(P26,$A$43:$B$72,2)</f>
        <v>0</v>
      </c>
      <c r="R26" s="2">
        <v>0</v>
      </c>
      <c r="S26" s="2">
        <f aca="true" t="shared" si="24" ref="S26:S41">VLOOKUP(R26,$A$43:$B$72,2)</f>
        <v>0</v>
      </c>
      <c r="T26" s="2">
        <v>0</v>
      </c>
      <c r="U26" s="2">
        <f aca="true" t="shared" si="25" ref="U26:U41">VLOOKUP(T26,$A$43:$B$72,2)</f>
        <v>0</v>
      </c>
      <c r="V26" s="2">
        <v>0</v>
      </c>
      <c r="W26" s="2">
        <f aca="true" t="shared" si="26" ref="W26:W41">VLOOKUP(V26,$A$43:$B$72,2)</f>
        <v>0</v>
      </c>
      <c r="X26" s="2">
        <v>0</v>
      </c>
      <c r="Y26" s="2">
        <f aca="true" t="shared" si="27" ref="Y26:Y41">VLOOKUP(X26,$A$43:$B$72,2)</f>
        <v>0</v>
      </c>
      <c r="Z26" s="2">
        <v>0</v>
      </c>
      <c r="AA26" s="2">
        <f aca="true" t="shared" si="28" ref="AA26:AA41">VLOOKUP(Z26,$A$43:$B$72,2)</f>
        <v>0</v>
      </c>
      <c r="AB26" s="2">
        <v>0</v>
      </c>
      <c r="AC26" s="2">
        <f aca="true" t="shared" si="29" ref="AC26:AC41"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7"/>
        <v>0</v>
      </c>
      <c r="D27" s="2">
        <v>0</v>
      </c>
      <c r="E27" s="2">
        <f t="shared" si="18"/>
        <v>0</v>
      </c>
      <c r="F27" s="2">
        <v>0</v>
      </c>
      <c r="G27" s="2">
        <f t="shared" si="18"/>
        <v>0</v>
      </c>
      <c r="H27" s="2">
        <v>0</v>
      </c>
      <c r="I27" s="2">
        <f t="shared" si="19"/>
        <v>0</v>
      </c>
      <c r="J27" s="2">
        <v>0</v>
      </c>
      <c r="K27" s="2">
        <f t="shared" si="20"/>
        <v>0</v>
      </c>
      <c r="L27" s="2">
        <v>0</v>
      </c>
      <c r="M27" s="2">
        <f t="shared" si="21"/>
        <v>0</v>
      </c>
      <c r="N27" s="2">
        <v>0</v>
      </c>
      <c r="O27" s="2">
        <f t="shared" si="22"/>
        <v>0</v>
      </c>
      <c r="P27" s="2">
        <v>0</v>
      </c>
      <c r="Q27" s="2">
        <f t="shared" si="23"/>
        <v>0</v>
      </c>
      <c r="R27" s="2">
        <v>0</v>
      </c>
      <c r="S27" s="2">
        <f t="shared" si="24"/>
        <v>0</v>
      </c>
      <c r="T27" s="2">
        <v>0</v>
      </c>
      <c r="U27" s="2">
        <f t="shared" si="25"/>
        <v>0</v>
      </c>
      <c r="V27" s="2">
        <v>0</v>
      </c>
      <c r="W27" s="2">
        <f t="shared" si="26"/>
        <v>0</v>
      </c>
      <c r="X27" s="2">
        <v>0</v>
      </c>
      <c r="Y27" s="2">
        <f t="shared" si="27"/>
        <v>0</v>
      </c>
      <c r="Z27" s="2">
        <v>0</v>
      </c>
      <c r="AA27" s="2">
        <f t="shared" si="28"/>
        <v>0</v>
      </c>
      <c r="AB27" s="2">
        <v>0</v>
      </c>
      <c r="AC27" s="2">
        <f t="shared" si="29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7"/>
        <v>0</v>
      </c>
      <c r="D28" s="2">
        <v>0</v>
      </c>
      <c r="E28" s="2">
        <f t="shared" si="18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7"/>
        <v>0</v>
      </c>
      <c r="D29" s="2">
        <v>0</v>
      </c>
      <c r="E29" s="2">
        <f t="shared" si="18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7"/>
        <v>0</v>
      </c>
      <c r="D30" s="2">
        <v>0</v>
      </c>
      <c r="E30" s="2">
        <f t="shared" si="18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7"/>
        <v>0</v>
      </c>
      <c r="D31" s="2">
        <v>0</v>
      </c>
      <c r="E31" s="2">
        <f t="shared" si="18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0"/>
        <v>0</v>
      </c>
    </row>
    <row r="32" spans="1:30" ht="12.75">
      <c r="A32" s="9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8"/>
        <v>0</v>
      </c>
      <c r="F32" s="2">
        <v>0</v>
      </c>
      <c r="G32" s="2">
        <f t="shared" si="18"/>
        <v>0</v>
      </c>
      <c r="H32" s="2">
        <v>0</v>
      </c>
      <c r="I32" s="2">
        <f t="shared" si="19"/>
        <v>0</v>
      </c>
      <c r="J32" s="2">
        <v>0</v>
      </c>
      <c r="K32" s="2">
        <f t="shared" si="20"/>
        <v>0</v>
      </c>
      <c r="L32" s="2">
        <v>0</v>
      </c>
      <c r="M32" s="2">
        <f t="shared" si="21"/>
        <v>0</v>
      </c>
      <c r="N32" s="2">
        <v>0</v>
      </c>
      <c r="O32" s="2">
        <f t="shared" si="22"/>
        <v>0</v>
      </c>
      <c r="P32" s="2">
        <v>0</v>
      </c>
      <c r="Q32" s="2">
        <f t="shared" si="23"/>
        <v>0</v>
      </c>
      <c r="R32" s="2">
        <v>0</v>
      </c>
      <c r="S32" s="2">
        <f t="shared" si="24"/>
        <v>0</v>
      </c>
      <c r="T32" s="2">
        <v>0</v>
      </c>
      <c r="U32" s="2">
        <f t="shared" si="25"/>
        <v>0</v>
      </c>
      <c r="V32" s="2">
        <v>0</v>
      </c>
      <c r="W32" s="2">
        <f t="shared" si="26"/>
        <v>0</v>
      </c>
      <c r="X32" s="2">
        <v>0</v>
      </c>
      <c r="Y32" s="2">
        <f t="shared" si="27"/>
        <v>0</v>
      </c>
      <c r="Z32" s="2">
        <v>0</v>
      </c>
      <c r="AA32" s="2">
        <f t="shared" si="28"/>
        <v>0</v>
      </c>
      <c r="AB32" s="2">
        <v>0</v>
      </c>
      <c r="AC32" s="2">
        <f t="shared" si="29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18"/>
        <v>0</v>
      </c>
      <c r="F33" s="2">
        <v>0</v>
      </c>
      <c r="G33" s="2">
        <f t="shared" si="18"/>
        <v>0</v>
      </c>
      <c r="H33" s="2">
        <v>0</v>
      </c>
      <c r="I33" s="2">
        <f t="shared" si="19"/>
        <v>0</v>
      </c>
      <c r="J33" s="2">
        <v>0</v>
      </c>
      <c r="K33" s="2">
        <f t="shared" si="20"/>
        <v>0</v>
      </c>
      <c r="L33" s="2">
        <v>0</v>
      </c>
      <c r="M33" s="2">
        <f t="shared" si="21"/>
        <v>0</v>
      </c>
      <c r="N33" s="2">
        <v>0</v>
      </c>
      <c r="O33" s="2">
        <f t="shared" si="22"/>
        <v>0</v>
      </c>
      <c r="P33" s="2">
        <v>0</v>
      </c>
      <c r="Q33" s="2">
        <f t="shared" si="23"/>
        <v>0</v>
      </c>
      <c r="R33" s="2">
        <v>0</v>
      </c>
      <c r="S33" s="2">
        <f t="shared" si="24"/>
        <v>0</v>
      </c>
      <c r="T33" s="2">
        <v>0</v>
      </c>
      <c r="U33" s="2">
        <f t="shared" si="25"/>
        <v>0</v>
      </c>
      <c r="V33" s="2">
        <v>0</v>
      </c>
      <c r="W33" s="2">
        <f t="shared" si="26"/>
        <v>0</v>
      </c>
      <c r="X33" s="2">
        <v>0</v>
      </c>
      <c r="Y33" s="2">
        <f t="shared" si="27"/>
        <v>0</v>
      </c>
      <c r="Z33" s="2">
        <v>0</v>
      </c>
      <c r="AA33" s="2">
        <f t="shared" si="28"/>
        <v>0</v>
      </c>
      <c r="AB33" s="2">
        <v>0</v>
      </c>
      <c r="AC33" s="2">
        <f t="shared" si="29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18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18"/>
        <v>0</v>
      </c>
      <c r="F35" s="2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18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79</v>
      </c>
      <c r="B5" s="20">
        <v>0</v>
      </c>
      <c r="C5" s="20">
        <f aca="true" t="shared" si="0" ref="C5:C14">VLOOKUP(B5,$A$43:$B$72,2)</f>
        <v>0</v>
      </c>
      <c r="D5" s="20">
        <v>0</v>
      </c>
      <c r="E5" s="20">
        <f aca="true" t="shared" si="1" ref="E5:E14">VLOOKUP(D5,$A$43:$B$72,2)</f>
        <v>0</v>
      </c>
      <c r="F5" s="20">
        <v>1</v>
      </c>
      <c r="G5" s="20">
        <f aca="true" t="shared" si="2" ref="G5:G14">VLOOKUP(F5,$A$43:$B$72,2)</f>
        <v>50</v>
      </c>
      <c r="H5" s="20">
        <v>4</v>
      </c>
      <c r="I5" s="20">
        <f aca="true" t="shared" si="3" ref="I5:I14">VLOOKUP(H5,$A$43:$B$72,2)</f>
        <v>32</v>
      </c>
      <c r="J5" s="20">
        <v>1</v>
      </c>
      <c r="K5" s="20">
        <f aca="true" t="shared" si="4" ref="K5:K14">VLOOKUP(J5,$A$43:$B$72,2)</f>
        <v>50</v>
      </c>
      <c r="L5" s="20">
        <v>5</v>
      </c>
      <c r="M5" s="20">
        <f aca="true" t="shared" si="5" ref="M5:M14">VLOOKUP(L5,$A$43:$B$72,2)</f>
        <v>30</v>
      </c>
      <c r="N5" s="20">
        <v>1</v>
      </c>
      <c r="O5" s="20">
        <f aca="true" t="shared" si="6" ref="O5:O14">VLOOKUP(N5,$A$43:$B$72,2)</f>
        <v>50</v>
      </c>
      <c r="P5" s="20">
        <v>1</v>
      </c>
      <c r="Q5" s="20">
        <f aca="true" t="shared" si="7" ref="Q5:Q14">VLOOKUP(P5,$A$43:$B$72,2)</f>
        <v>50</v>
      </c>
      <c r="R5" s="20">
        <v>2</v>
      </c>
      <c r="S5" s="20">
        <f aca="true" t="shared" si="8" ref="S5:S14">VLOOKUP(R5,$A$43:$B$72,2)</f>
        <v>42</v>
      </c>
      <c r="T5" s="20">
        <v>3</v>
      </c>
      <c r="U5" s="20">
        <f aca="true" t="shared" si="9" ref="U5:U14">VLOOKUP(T5,$A$43:$B$72,2)</f>
        <v>35</v>
      </c>
      <c r="V5" s="20">
        <v>2</v>
      </c>
      <c r="W5" s="20">
        <f aca="true" t="shared" si="10" ref="W5:W14">VLOOKUP(V5,$A$43:$B$72,2)</f>
        <v>42</v>
      </c>
      <c r="X5" s="20">
        <v>3</v>
      </c>
      <c r="Y5" s="20">
        <f aca="true" t="shared" si="11" ref="Y5:Y14">VLOOKUP(X5,$A$43:$B$72,2)</f>
        <v>35</v>
      </c>
      <c r="Z5" s="20">
        <v>2</v>
      </c>
      <c r="AA5" s="20">
        <f aca="true" t="shared" si="12" ref="AA5:AA14">VLOOKUP(Z5,$A$43:$B$72,2)</f>
        <v>42</v>
      </c>
      <c r="AB5" s="20">
        <v>0</v>
      </c>
      <c r="AC5" s="20">
        <f aca="true" t="shared" si="13" ref="AC5:AC14">VLOOKUP(AB5,$A$43:$B$72,2)</f>
        <v>0</v>
      </c>
      <c r="AD5" s="20">
        <f aca="true" t="shared" si="14" ref="AD5:AD14">SUM(C5,E5,G5,I5,K5,M5,O5,Q5,S5,U5,W5,Y5,AA5,AC5)</f>
        <v>458</v>
      </c>
    </row>
    <row r="6" spans="1:30" ht="12.75">
      <c r="A6" s="20" t="s">
        <v>76</v>
      </c>
      <c r="B6" s="20">
        <v>1</v>
      </c>
      <c r="C6" s="20">
        <f t="shared" si="0"/>
        <v>50</v>
      </c>
      <c r="D6" s="20">
        <v>1</v>
      </c>
      <c r="E6" s="20">
        <f t="shared" si="1"/>
        <v>50</v>
      </c>
      <c r="F6" s="20">
        <v>4</v>
      </c>
      <c r="G6" s="20">
        <f t="shared" si="2"/>
        <v>32</v>
      </c>
      <c r="H6" s="20">
        <v>1</v>
      </c>
      <c r="I6" s="20">
        <f t="shared" si="3"/>
        <v>50</v>
      </c>
      <c r="J6" s="20">
        <v>3</v>
      </c>
      <c r="K6" s="20">
        <f t="shared" si="4"/>
        <v>35</v>
      </c>
      <c r="L6" s="20">
        <v>2</v>
      </c>
      <c r="M6" s="20">
        <f t="shared" si="5"/>
        <v>42</v>
      </c>
      <c r="N6" s="20">
        <v>5</v>
      </c>
      <c r="O6" s="20">
        <f t="shared" si="6"/>
        <v>30</v>
      </c>
      <c r="P6" s="20">
        <v>0</v>
      </c>
      <c r="Q6" s="20">
        <f t="shared" si="7"/>
        <v>0</v>
      </c>
      <c r="R6" s="20">
        <v>4</v>
      </c>
      <c r="S6" s="20">
        <f t="shared" si="8"/>
        <v>32</v>
      </c>
      <c r="T6" s="20">
        <v>1</v>
      </c>
      <c r="U6" s="20">
        <f t="shared" si="9"/>
        <v>50</v>
      </c>
      <c r="V6" s="20">
        <v>4</v>
      </c>
      <c r="W6" s="20">
        <f t="shared" si="10"/>
        <v>32</v>
      </c>
      <c r="X6" s="20">
        <v>0</v>
      </c>
      <c r="Y6" s="20">
        <f t="shared" si="11"/>
        <v>0</v>
      </c>
      <c r="Z6" s="20">
        <v>4</v>
      </c>
      <c r="AA6" s="20">
        <f t="shared" si="12"/>
        <v>32</v>
      </c>
      <c r="AB6" s="20">
        <v>0</v>
      </c>
      <c r="AC6" s="20">
        <f t="shared" si="13"/>
        <v>0</v>
      </c>
      <c r="AD6" s="20">
        <f t="shared" si="14"/>
        <v>435</v>
      </c>
    </row>
    <row r="7" spans="1:30" ht="12.75">
      <c r="A7" s="9" t="s">
        <v>133</v>
      </c>
      <c r="B7" s="20">
        <v>0</v>
      </c>
      <c r="C7" s="20">
        <f t="shared" si="0"/>
        <v>0</v>
      </c>
      <c r="D7" s="20">
        <v>3</v>
      </c>
      <c r="E7" s="20">
        <f t="shared" si="1"/>
        <v>35</v>
      </c>
      <c r="F7" s="20">
        <v>5</v>
      </c>
      <c r="G7" s="20">
        <f t="shared" si="2"/>
        <v>30</v>
      </c>
      <c r="H7" s="20">
        <v>2</v>
      </c>
      <c r="I7" s="20">
        <f t="shared" si="3"/>
        <v>42</v>
      </c>
      <c r="J7" s="20">
        <v>0</v>
      </c>
      <c r="K7" s="20">
        <f t="shared" si="4"/>
        <v>0</v>
      </c>
      <c r="L7" s="21">
        <v>1</v>
      </c>
      <c r="M7" s="20">
        <f t="shared" si="5"/>
        <v>50</v>
      </c>
      <c r="N7" s="21">
        <v>4</v>
      </c>
      <c r="O7" s="20">
        <f t="shared" si="6"/>
        <v>32</v>
      </c>
      <c r="P7" s="20">
        <v>3</v>
      </c>
      <c r="Q7" s="20">
        <f t="shared" si="7"/>
        <v>35</v>
      </c>
      <c r="R7" s="20">
        <v>1</v>
      </c>
      <c r="S7" s="20">
        <f t="shared" si="8"/>
        <v>50</v>
      </c>
      <c r="T7" s="20">
        <v>0</v>
      </c>
      <c r="U7" s="20">
        <f t="shared" si="9"/>
        <v>0</v>
      </c>
      <c r="V7" s="20">
        <v>5</v>
      </c>
      <c r="W7" s="20">
        <f t="shared" si="10"/>
        <v>30</v>
      </c>
      <c r="X7" s="20">
        <v>1</v>
      </c>
      <c r="Y7" s="20">
        <f t="shared" si="11"/>
        <v>50</v>
      </c>
      <c r="Z7" s="20">
        <v>3</v>
      </c>
      <c r="AA7" s="20">
        <f t="shared" si="12"/>
        <v>35</v>
      </c>
      <c r="AB7" s="20">
        <v>2</v>
      </c>
      <c r="AC7" s="20">
        <f t="shared" si="13"/>
        <v>42</v>
      </c>
      <c r="AD7" s="20">
        <f t="shared" si="14"/>
        <v>431</v>
      </c>
    </row>
    <row r="8" spans="1:30" ht="12.75">
      <c r="A8" s="9" t="s">
        <v>74</v>
      </c>
      <c r="B8" s="20">
        <v>0</v>
      </c>
      <c r="C8" s="20">
        <f t="shared" si="0"/>
        <v>0</v>
      </c>
      <c r="D8" s="20">
        <v>0</v>
      </c>
      <c r="E8" s="20">
        <f t="shared" si="1"/>
        <v>0</v>
      </c>
      <c r="F8" s="20">
        <v>2</v>
      </c>
      <c r="G8" s="20">
        <f t="shared" si="2"/>
        <v>42</v>
      </c>
      <c r="H8" s="20">
        <v>0</v>
      </c>
      <c r="I8" s="20">
        <f t="shared" si="3"/>
        <v>0</v>
      </c>
      <c r="J8" s="20">
        <v>2</v>
      </c>
      <c r="K8" s="20">
        <f t="shared" si="4"/>
        <v>42</v>
      </c>
      <c r="L8" s="20">
        <v>7</v>
      </c>
      <c r="M8" s="20">
        <f t="shared" si="5"/>
        <v>26</v>
      </c>
      <c r="N8" s="20">
        <v>3</v>
      </c>
      <c r="O8" s="20">
        <f t="shared" si="6"/>
        <v>35</v>
      </c>
      <c r="P8" s="20">
        <v>2</v>
      </c>
      <c r="Q8" s="20">
        <f t="shared" si="7"/>
        <v>42</v>
      </c>
      <c r="R8" s="20">
        <v>3</v>
      </c>
      <c r="S8" s="20">
        <f t="shared" si="8"/>
        <v>35</v>
      </c>
      <c r="T8" s="20">
        <v>4</v>
      </c>
      <c r="U8" s="20">
        <f t="shared" si="9"/>
        <v>32</v>
      </c>
      <c r="V8" s="20">
        <v>1</v>
      </c>
      <c r="W8" s="20">
        <f t="shared" si="10"/>
        <v>50</v>
      </c>
      <c r="X8" s="20">
        <v>5</v>
      </c>
      <c r="Y8" s="20">
        <f t="shared" si="11"/>
        <v>30</v>
      </c>
      <c r="Z8" s="20">
        <v>1</v>
      </c>
      <c r="AA8" s="20">
        <f t="shared" si="12"/>
        <v>50</v>
      </c>
      <c r="AB8" s="20">
        <v>5</v>
      </c>
      <c r="AC8" s="20">
        <f t="shared" si="13"/>
        <v>30</v>
      </c>
      <c r="AD8" s="20">
        <f t="shared" si="14"/>
        <v>414</v>
      </c>
    </row>
    <row r="9" spans="1:30" ht="12.75">
      <c r="A9" s="9" t="s">
        <v>82</v>
      </c>
      <c r="B9" s="20">
        <v>0</v>
      </c>
      <c r="C9" s="20">
        <f t="shared" si="0"/>
        <v>0</v>
      </c>
      <c r="D9" s="20">
        <v>4</v>
      </c>
      <c r="E9" s="20">
        <f t="shared" si="1"/>
        <v>32</v>
      </c>
      <c r="F9" s="20">
        <v>3</v>
      </c>
      <c r="G9" s="20">
        <f t="shared" si="2"/>
        <v>35</v>
      </c>
      <c r="H9" s="20">
        <v>3</v>
      </c>
      <c r="I9" s="20">
        <f t="shared" si="3"/>
        <v>35</v>
      </c>
      <c r="J9" s="20">
        <v>0</v>
      </c>
      <c r="K9" s="20">
        <f t="shared" si="4"/>
        <v>0</v>
      </c>
      <c r="L9" s="20">
        <v>3</v>
      </c>
      <c r="M9" s="20">
        <f t="shared" si="5"/>
        <v>35</v>
      </c>
      <c r="N9" s="20">
        <v>2</v>
      </c>
      <c r="O9" s="20">
        <f t="shared" si="6"/>
        <v>42</v>
      </c>
      <c r="P9" s="20">
        <v>4</v>
      </c>
      <c r="Q9" s="20">
        <f t="shared" si="7"/>
        <v>32</v>
      </c>
      <c r="R9" s="20">
        <v>5</v>
      </c>
      <c r="S9" s="20">
        <f t="shared" si="8"/>
        <v>30</v>
      </c>
      <c r="T9" s="20">
        <v>2</v>
      </c>
      <c r="U9" s="20">
        <f t="shared" si="9"/>
        <v>42</v>
      </c>
      <c r="V9" s="20">
        <v>0</v>
      </c>
      <c r="W9" s="20">
        <f t="shared" si="10"/>
        <v>0</v>
      </c>
      <c r="X9" s="20">
        <v>6</v>
      </c>
      <c r="Y9" s="20">
        <f t="shared" si="11"/>
        <v>28</v>
      </c>
      <c r="Z9" s="20">
        <v>6</v>
      </c>
      <c r="AA9" s="20">
        <f t="shared" si="12"/>
        <v>28</v>
      </c>
      <c r="AB9" s="20">
        <v>3</v>
      </c>
      <c r="AC9" s="20">
        <f t="shared" si="13"/>
        <v>35</v>
      </c>
      <c r="AD9" s="20">
        <f t="shared" si="14"/>
        <v>374</v>
      </c>
    </row>
    <row r="10" spans="1:30" ht="12.75">
      <c r="A10" s="9" t="s">
        <v>80</v>
      </c>
      <c r="B10" s="20">
        <v>2</v>
      </c>
      <c r="C10" s="20">
        <f t="shared" si="0"/>
        <v>42</v>
      </c>
      <c r="D10" s="20">
        <v>2</v>
      </c>
      <c r="E10" s="20">
        <f t="shared" si="1"/>
        <v>42</v>
      </c>
      <c r="F10" s="20">
        <v>0</v>
      </c>
      <c r="G10" s="20">
        <f t="shared" si="2"/>
        <v>0</v>
      </c>
      <c r="H10" s="21">
        <v>5</v>
      </c>
      <c r="I10" s="20">
        <f t="shared" si="3"/>
        <v>30</v>
      </c>
      <c r="J10" s="20">
        <v>5</v>
      </c>
      <c r="K10" s="20">
        <f t="shared" si="4"/>
        <v>30</v>
      </c>
      <c r="L10" s="20">
        <v>6</v>
      </c>
      <c r="M10" s="20">
        <f t="shared" si="5"/>
        <v>28</v>
      </c>
      <c r="N10" s="20">
        <v>6</v>
      </c>
      <c r="O10" s="20">
        <f t="shared" si="6"/>
        <v>28</v>
      </c>
      <c r="P10" s="20">
        <v>5</v>
      </c>
      <c r="Q10" s="20">
        <f t="shared" si="7"/>
        <v>30</v>
      </c>
      <c r="R10" s="20">
        <v>0</v>
      </c>
      <c r="S10" s="20">
        <f t="shared" si="8"/>
        <v>0</v>
      </c>
      <c r="T10" s="20">
        <v>5</v>
      </c>
      <c r="U10" s="20">
        <f t="shared" si="9"/>
        <v>30</v>
      </c>
      <c r="V10" s="21">
        <v>0</v>
      </c>
      <c r="W10" s="20">
        <f t="shared" si="10"/>
        <v>0</v>
      </c>
      <c r="X10" s="21">
        <v>4</v>
      </c>
      <c r="Y10" s="20">
        <f t="shared" si="11"/>
        <v>32</v>
      </c>
      <c r="Z10" s="21">
        <v>5</v>
      </c>
      <c r="AA10" s="20">
        <f t="shared" si="12"/>
        <v>30</v>
      </c>
      <c r="AB10" s="21">
        <v>1</v>
      </c>
      <c r="AC10" s="20">
        <f t="shared" si="13"/>
        <v>50</v>
      </c>
      <c r="AD10" s="20">
        <f t="shared" si="14"/>
        <v>372</v>
      </c>
    </row>
    <row r="11" spans="1:30" ht="12.75">
      <c r="A11" s="9" t="s">
        <v>119</v>
      </c>
      <c r="B11" s="20">
        <v>3</v>
      </c>
      <c r="C11" s="20">
        <f t="shared" si="0"/>
        <v>35</v>
      </c>
      <c r="D11" s="20">
        <v>5</v>
      </c>
      <c r="E11" s="20">
        <f t="shared" si="1"/>
        <v>30</v>
      </c>
      <c r="F11" s="20">
        <v>7</v>
      </c>
      <c r="G11" s="20">
        <f t="shared" si="2"/>
        <v>26</v>
      </c>
      <c r="H11" s="21">
        <v>6</v>
      </c>
      <c r="I11" s="20">
        <f t="shared" si="3"/>
        <v>28</v>
      </c>
      <c r="J11" s="20">
        <v>4</v>
      </c>
      <c r="K11" s="20">
        <f t="shared" si="4"/>
        <v>32</v>
      </c>
      <c r="L11" s="20">
        <v>4</v>
      </c>
      <c r="M11" s="20">
        <f t="shared" si="5"/>
        <v>32</v>
      </c>
      <c r="N11" s="20">
        <v>7</v>
      </c>
      <c r="O11" s="20">
        <f t="shared" si="6"/>
        <v>26</v>
      </c>
      <c r="P11" s="20">
        <v>6</v>
      </c>
      <c r="Q11" s="20">
        <f t="shared" si="7"/>
        <v>28</v>
      </c>
      <c r="R11" s="20">
        <v>6</v>
      </c>
      <c r="S11" s="20">
        <f t="shared" si="8"/>
        <v>28</v>
      </c>
      <c r="T11" s="20">
        <v>0</v>
      </c>
      <c r="U11" s="20">
        <f t="shared" si="9"/>
        <v>0</v>
      </c>
      <c r="V11" s="20">
        <v>0</v>
      </c>
      <c r="W11" s="20">
        <f t="shared" si="10"/>
        <v>0</v>
      </c>
      <c r="X11" s="20">
        <v>0</v>
      </c>
      <c r="Y11" s="20">
        <f t="shared" si="11"/>
        <v>0</v>
      </c>
      <c r="Z11" s="20">
        <v>8</v>
      </c>
      <c r="AA11" s="20">
        <f t="shared" si="12"/>
        <v>24</v>
      </c>
      <c r="AB11" s="20">
        <v>7</v>
      </c>
      <c r="AC11" s="20">
        <f t="shared" si="13"/>
        <v>26</v>
      </c>
      <c r="AD11" s="20">
        <f t="shared" si="14"/>
        <v>315</v>
      </c>
    </row>
    <row r="12" spans="1:30" ht="12.75">
      <c r="A12" s="9" t="s">
        <v>199</v>
      </c>
      <c r="B12" s="20">
        <v>0</v>
      </c>
      <c r="C12" s="20">
        <f t="shared" si="0"/>
        <v>0</v>
      </c>
      <c r="D12" s="20">
        <v>0</v>
      </c>
      <c r="E12" s="20">
        <f t="shared" si="1"/>
        <v>0</v>
      </c>
      <c r="F12" s="20">
        <v>0</v>
      </c>
      <c r="G12" s="20">
        <f t="shared" si="2"/>
        <v>0</v>
      </c>
      <c r="H12" s="20">
        <v>0</v>
      </c>
      <c r="I12" s="20">
        <f t="shared" si="3"/>
        <v>0</v>
      </c>
      <c r="J12" s="20">
        <v>0</v>
      </c>
      <c r="K12" s="20">
        <f t="shared" si="4"/>
        <v>0</v>
      </c>
      <c r="L12" s="20">
        <v>0</v>
      </c>
      <c r="M12" s="20">
        <f t="shared" si="5"/>
        <v>0</v>
      </c>
      <c r="N12" s="20">
        <v>0</v>
      </c>
      <c r="O12" s="20">
        <f t="shared" si="6"/>
        <v>0</v>
      </c>
      <c r="P12" s="20">
        <v>0</v>
      </c>
      <c r="Q12" s="20">
        <f t="shared" si="7"/>
        <v>0</v>
      </c>
      <c r="R12" s="20">
        <v>8</v>
      </c>
      <c r="S12" s="20">
        <f t="shared" si="8"/>
        <v>24</v>
      </c>
      <c r="T12" s="20">
        <v>8</v>
      </c>
      <c r="U12" s="20">
        <f t="shared" si="9"/>
        <v>24</v>
      </c>
      <c r="V12" s="20">
        <v>8</v>
      </c>
      <c r="W12" s="20">
        <f t="shared" si="10"/>
        <v>24</v>
      </c>
      <c r="X12" s="20">
        <v>9</v>
      </c>
      <c r="Y12" s="20">
        <f t="shared" si="11"/>
        <v>22</v>
      </c>
      <c r="Z12" s="20">
        <v>7</v>
      </c>
      <c r="AA12" s="20">
        <f t="shared" si="12"/>
        <v>26</v>
      </c>
      <c r="AB12" s="20">
        <v>4</v>
      </c>
      <c r="AC12" s="20">
        <f t="shared" si="13"/>
        <v>32</v>
      </c>
      <c r="AD12" s="20">
        <f t="shared" si="14"/>
        <v>152</v>
      </c>
    </row>
    <row r="13" spans="1:30" ht="12.75">
      <c r="A13" s="9" t="s">
        <v>83</v>
      </c>
      <c r="B13" s="20">
        <v>4</v>
      </c>
      <c r="C13" s="20">
        <f t="shared" si="0"/>
        <v>32</v>
      </c>
      <c r="D13" s="20">
        <v>6</v>
      </c>
      <c r="E13" s="20">
        <f t="shared" si="1"/>
        <v>28</v>
      </c>
      <c r="F13" s="20">
        <v>0</v>
      </c>
      <c r="G13" s="20">
        <f t="shared" si="2"/>
        <v>0</v>
      </c>
      <c r="H13" s="20">
        <v>0</v>
      </c>
      <c r="I13" s="20">
        <f t="shared" si="3"/>
        <v>0</v>
      </c>
      <c r="J13" s="20">
        <v>0</v>
      </c>
      <c r="K13" s="20">
        <f t="shared" si="4"/>
        <v>0</v>
      </c>
      <c r="L13" s="20">
        <v>0</v>
      </c>
      <c r="M13" s="20">
        <f t="shared" si="5"/>
        <v>0</v>
      </c>
      <c r="N13" s="20">
        <v>0</v>
      </c>
      <c r="O13" s="20">
        <f t="shared" si="6"/>
        <v>0</v>
      </c>
      <c r="P13" s="20">
        <v>0</v>
      </c>
      <c r="Q13" s="20">
        <f t="shared" si="7"/>
        <v>0</v>
      </c>
      <c r="R13" s="20">
        <v>0</v>
      </c>
      <c r="S13" s="20">
        <f t="shared" si="8"/>
        <v>0</v>
      </c>
      <c r="T13" s="20">
        <v>0</v>
      </c>
      <c r="U13" s="20">
        <f t="shared" si="9"/>
        <v>0</v>
      </c>
      <c r="V13" s="20">
        <v>0</v>
      </c>
      <c r="W13" s="20">
        <f t="shared" si="10"/>
        <v>0</v>
      </c>
      <c r="X13" s="20">
        <v>0</v>
      </c>
      <c r="Y13" s="20">
        <f t="shared" si="11"/>
        <v>0</v>
      </c>
      <c r="Z13" s="20">
        <v>0</v>
      </c>
      <c r="AA13" s="20">
        <f t="shared" si="12"/>
        <v>0</v>
      </c>
      <c r="AB13" s="20">
        <v>0</v>
      </c>
      <c r="AC13" s="20">
        <f t="shared" si="13"/>
        <v>0</v>
      </c>
      <c r="AD13" s="20">
        <f t="shared" si="14"/>
        <v>60</v>
      </c>
    </row>
    <row r="14" spans="1:30" ht="12.75">
      <c r="A14" s="9" t="s">
        <v>77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0">
        <v>0</v>
      </c>
      <c r="G14" s="20">
        <f t="shared" si="2"/>
        <v>0</v>
      </c>
      <c r="H14" s="20">
        <v>0</v>
      </c>
      <c r="I14" s="20">
        <f t="shared" si="3"/>
        <v>0</v>
      </c>
      <c r="J14" s="20">
        <v>0</v>
      </c>
      <c r="K14" s="20">
        <f t="shared" si="4"/>
        <v>0</v>
      </c>
      <c r="L14" s="20">
        <v>0</v>
      </c>
      <c r="M14" s="20">
        <f t="shared" si="5"/>
        <v>0</v>
      </c>
      <c r="N14" s="20">
        <v>0</v>
      </c>
      <c r="O14" s="20">
        <f t="shared" si="6"/>
        <v>0</v>
      </c>
      <c r="P14" s="20">
        <v>0</v>
      </c>
      <c r="Q14" s="20">
        <f t="shared" si="7"/>
        <v>0</v>
      </c>
      <c r="R14" s="20">
        <v>0</v>
      </c>
      <c r="S14" s="20">
        <f t="shared" si="8"/>
        <v>0</v>
      </c>
      <c r="T14" s="20">
        <v>7</v>
      </c>
      <c r="U14" s="20">
        <f t="shared" si="9"/>
        <v>26</v>
      </c>
      <c r="V14" s="20">
        <v>0</v>
      </c>
      <c r="W14" s="20">
        <f t="shared" si="10"/>
        <v>0</v>
      </c>
      <c r="X14" s="20">
        <v>0</v>
      </c>
      <c r="Y14" s="20">
        <f t="shared" si="11"/>
        <v>0</v>
      </c>
      <c r="Z14" s="20">
        <v>0</v>
      </c>
      <c r="AA14" s="20">
        <f t="shared" si="12"/>
        <v>0</v>
      </c>
      <c r="AB14" s="20">
        <v>0</v>
      </c>
      <c r="AC14" s="20">
        <f t="shared" si="13"/>
        <v>0</v>
      </c>
      <c r="AD14" s="20">
        <f t="shared" si="14"/>
        <v>26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9"/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113</v>
      </c>
      <c r="B5" s="20">
        <v>2</v>
      </c>
      <c r="C5" s="20">
        <f aca="true" t="shared" si="0" ref="C5:C25">VLOOKUP(B5,$A$43:$B$72,2)</f>
        <v>42</v>
      </c>
      <c r="D5" s="20">
        <v>2</v>
      </c>
      <c r="E5" s="20">
        <f aca="true" t="shared" si="1" ref="E5:E25">VLOOKUP(D5,$A$43:$B$72,2)</f>
        <v>42</v>
      </c>
      <c r="F5" s="20">
        <v>2</v>
      </c>
      <c r="G5" s="20">
        <f aca="true" t="shared" si="2" ref="G5:G25">VLOOKUP(F5,$A$43:$B$72,2)</f>
        <v>42</v>
      </c>
      <c r="H5" s="21">
        <v>2</v>
      </c>
      <c r="I5" s="20">
        <f aca="true" t="shared" si="3" ref="I5:I15">VLOOKUP(H5,$A$43:$B$72,2)</f>
        <v>42</v>
      </c>
      <c r="J5" s="20">
        <v>1</v>
      </c>
      <c r="K5" s="20">
        <f aca="true" t="shared" si="4" ref="K5:K25">VLOOKUP(J5,$A$43:$B$72,2)</f>
        <v>50</v>
      </c>
      <c r="L5" s="20">
        <v>0</v>
      </c>
      <c r="M5" s="20">
        <f aca="true" t="shared" si="5" ref="M5:M25">VLOOKUP(L5,$A$43:$B$72,2)</f>
        <v>0</v>
      </c>
      <c r="N5" s="20">
        <v>2</v>
      </c>
      <c r="O5" s="20">
        <f aca="true" t="shared" si="6" ref="O5:O25">VLOOKUP(N5,$A$43:$B$72,2)</f>
        <v>42</v>
      </c>
      <c r="P5" s="20">
        <v>0</v>
      </c>
      <c r="Q5" s="20">
        <f aca="true" t="shared" si="7" ref="Q5:Q25">VLOOKUP(P5,$A$43:$B$72,2)</f>
        <v>0</v>
      </c>
      <c r="R5" s="20">
        <v>0</v>
      </c>
      <c r="S5" s="20">
        <f aca="true" t="shared" si="8" ref="S5:S25">VLOOKUP(R5,$A$43:$B$72,2)</f>
        <v>0</v>
      </c>
      <c r="T5" s="20">
        <v>2</v>
      </c>
      <c r="U5" s="20">
        <f aca="true" t="shared" si="9" ref="U5:U25">VLOOKUP(T5,$A$43:$B$72,2)</f>
        <v>42</v>
      </c>
      <c r="V5" s="21">
        <v>1</v>
      </c>
      <c r="W5" s="20">
        <f aca="true" t="shared" si="10" ref="W5:W25">VLOOKUP(V5,$A$43:$B$72,2)</f>
        <v>50</v>
      </c>
      <c r="X5" s="21">
        <v>2</v>
      </c>
      <c r="Y5" s="20">
        <f aca="true" t="shared" si="11" ref="Y5:Y25">VLOOKUP(X5,$A$43:$B$72,2)</f>
        <v>42</v>
      </c>
      <c r="Z5" s="21">
        <v>2</v>
      </c>
      <c r="AA5" s="20">
        <f aca="true" t="shared" si="12" ref="AA5:AA25">VLOOKUP(Z5,$A$43:$B$72,2)</f>
        <v>42</v>
      </c>
      <c r="AB5" s="21">
        <v>3</v>
      </c>
      <c r="AC5" s="20">
        <f aca="true" t="shared" si="13" ref="AC5:AC25">VLOOKUP(AB5,$A$43:$B$72,2)</f>
        <v>35</v>
      </c>
      <c r="AD5" s="20">
        <f aca="true" t="shared" si="14" ref="AD5:AD25">SUM(C5,E5,G5,I5,K5,M5,O5,Q5,S5,U5,W5,Y5,AA5,AC5)</f>
        <v>471</v>
      </c>
    </row>
    <row r="6" spans="1:30" ht="12.75">
      <c r="A6" s="20" t="s">
        <v>104</v>
      </c>
      <c r="B6" s="20">
        <v>1</v>
      </c>
      <c r="C6" s="20">
        <f t="shared" si="0"/>
        <v>50</v>
      </c>
      <c r="D6" s="20">
        <v>1</v>
      </c>
      <c r="E6" s="20">
        <f t="shared" si="1"/>
        <v>50</v>
      </c>
      <c r="F6" s="20">
        <v>3</v>
      </c>
      <c r="G6" s="20">
        <f t="shared" si="2"/>
        <v>35</v>
      </c>
      <c r="H6" s="20">
        <v>4</v>
      </c>
      <c r="I6" s="20">
        <f t="shared" si="3"/>
        <v>32</v>
      </c>
      <c r="J6" s="20">
        <v>3</v>
      </c>
      <c r="K6" s="20">
        <f t="shared" si="4"/>
        <v>35</v>
      </c>
      <c r="L6" s="20">
        <v>3</v>
      </c>
      <c r="M6" s="20">
        <f t="shared" si="5"/>
        <v>35</v>
      </c>
      <c r="N6" s="20">
        <v>0</v>
      </c>
      <c r="O6" s="20">
        <f t="shared" si="6"/>
        <v>0</v>
      </c>
      <c r="P6" s="20">
        <v>2</v>
      </c>
      <c r="Q6" s="20">
        <f t="shared" si="7"/>
        <v>42</v>
      </c>
      <c r="R6" s="20">
        <v>1</v>
      </c>
      <c r="S6" s="20">
        <f t="shared" si="8"/>
        <v>50</v>
      </c>
      <c r="T6" s="20">
        <v>0</v>
      </c>
      <c r="U6" s="20">
        <f t="shared" si="9"/>
        <v>0</v>
      </c>
      <c r="V6" s="20">
        <v>2</v>
      </c>
      <c r="W6" s="20">
        <f t="shared" si="10"/>
        <v>42</v>
      </c>
      <c r="X6" s="20">
        <v>3</v>
      </c>
      <c r="Y6" s="20">
        <f t="shared" si="11"/>
        <v>35</v>
      </c>
      <c r="Z6" s="20">
        <v>0</v>
      </c>
      <c r="AA6" s="20">
        <f t="shared" si="12"/>
        <v>0</v>
      </c>
      <c r="AB6" s="20">
        <v>2</v>
      </c>
      <c r="AC6" s="20">
        <f t="shared" si="13"/>
        <v>42</v>
      </c>
      <c r="AD6" s="20">
        <f t="shared" si="14"/>
        <v>448</v>
      </c>
    </row>
    <row r="7" spans="1:30" ht="12.75">
      <c r="A7" s="9" t="s">
        <v>98</v>
      </c>
      <c r="B7" s="20">
        <v>0</v>
      </c>
      <c r="C7" s="20">
        <f t="shared" si="0"/>
        <v>0</v>
      </c>
      <c r="D7" s="20">
        <v>0</v>
      </c>
      <c r="E7" s="20">
        <f t="shared" si="1"/>
        <v>0</v>
      </c>
      <c r="F7" s="20">
        <v>1</v>
      </c>
      <c r="G7" s="20">
        <f t="shared" si="2"/>
        <v>50</v>
      </c>
      <c r="H7" s="20">
        <v>3</v>
      </c>
      <c r="I7" s="20">
        <f t="shared" si="3"/>
        <v>35</v>
      </c>
      <c r="J7" s="20">
        <v>13</v>
      </c>
      <c r="K7" s="20">
        <f t="shared" si="4"/>
        <v>17</v>
      </c>
      <c r="L7" s="20">
        <v>1</v>
      </c>
      <c r="M7" s="20">
        <f t="shared" si="5"/>
        <v>50</v>
      </c>
      <c r="N7" s="20">
        <v>1</v>
      </c>
      <c r="O7" s="20">
        <f t="shared" si="6"/>
        <v>50</v>
      </c>
      <c r="P7" s="20">
        <v>1</v>
      </c>
      <c r="Q7" s="20">
        <f t="shared" si="7"/>
        <v>50</v>
      </c>
      <c r="R7" s="20">
        <v>2</v>
      </c>
      <c r="S7" s="20">
        <f t="shared" si="8"/>
        <v>42</v>
      </c>
      <c r="T7" s="20">
        <v>1</v>
      </c>
      <c r="U7" s="20">
        <f t="shared" si="9"/>
        <v>50</v>
      </c>
      <c r="V7" s="20">
        <v>0</v>
      </c>
      <c r="W7" s="20">
        <f t="shared" si="10"/>
        <v>0</v>
      </c>
      <c r="X7" s="20">
        <v>1</v>
      </c>
      <c r="Y7" s="20">
        <f t="shared" si="11"/>
        <v>50</v>
      </c>
      <c r="Z7" s="20">
        <v>0</v>
      </c>
      <c r="AA7" s="20">
        <f t="shared" si="12"/>
        <v>0</v>
      </c>
      <c r="AB7" s="20">
        <v>1</v>
      </c>
      <c r="AC7" s="20">
        <f t="shared" si="13"/>
        <v>50</v>
      </c>
      <c r="AD7" s="20">
        <f t="shared" si="14"/>
        <v>444</v>
      </c>
    </row>
    <row r="8" spans="1:30" ht="12.75">
      <c r="A8" s="9" t="s">
        <v>132</v>
      </c>
      <c r="B8" s="20">
        <v>0</v>
      </c>
      <c r="C8" s="20">
        <f t="shared" si="0"/>
        <v>0</v>
      </c>
      <c r="D8" s="20">
        <v>4</v>
      </c>
      <c r="E8" s="20">
        <f t="shared" si="1"/>
        <v>32</v>
      </c>
      <c r="F8" s="20">
        <v>4</v>
      </c>
      <c r="G8" s="20">
        <f t="shared" si="2"/>
        <v>32</v>
      </c>
      <c r="H8" s="20">
        <v>5</v>
      </c>
      <c r="I8" s="20">
        <f t="shared" si="3"/>
        <v>30</v>
      </c>
      <c r="J8" s="20">
        <v>0</v>
      </c>
      <c r="K8" s="20">
        <f t="shared" si="4"/>
        <v>0</v>
      </c>
      <c r="L8" s="20">
        <v>2</v>
      </c>
      <c r="M8" s="20">
        <f t="shared" si="5"/>
        <v>42</v>
      </c>
      <c r="N8" s="20">
        <v>4</v>
      </c>
      <c r="O8" s="20">
        <f t="shared" si="6"/>
        <v>32</v>
      </c>
      <c r="P8" s="20">
        <v>3</v>
      </c>
      <c r="Q8" s="20">
        <f t="shared" si="7"/>
        <v>35</v>
      </c>
      <c r="R8" s="20">
        <v>3</v>
      </c>
      <c r="S8" s="20">
        <f t="shared" si="8"/>
        <v>35</v>
      </c>
      <c r="T8" s="20">
        <v>3</v>
      </c>
      <c r="U8" s="20">
        <f t="shared" si="9"/>
        <v>35</v>
      </c>
      <c r="V8" s="20">
        <v>3</v>
      </c>
      <c r="W8" s="20">
        <f t="shared" si="10"/>
        <v>35</v>
      </c>
      <c r="X8" s="20">
        <v>4</v>
      </c>
      <c r="Y8" s="20">
        <f t="shared" si="11"/>
        <v>32</v>
      </c>
      <c r="Z8" s="20">
        <v>3</v>
      </c>
      <c r="AA8" s="20">
        <f t="shared" si="12"/>
        <v>35</v>
      </c>
      <c r="AB8" s="20">
        <v>0</v>
      </c>
      <c r="AC8" s="20">
        <f t="shared" si="13"/>
        <v>0</v>
      </c>
      <c r="AD8" s="20">
        <f t="shared" si="14"/>
        <v>375</v>
      </c>
    </row>
    <row r="9" spans="1:30" ht="12.75">
      <c r="A9" s="9" t="s">
        <v>163</v>
      </c>
      <c r="B9" s="20">
        <v>0</v>
      </c>
      <c r="C9" s="20">
        <f t="shared" si="0"/>
        <v>0</v>
      </c>
      <c r="D9" s="20">
        <v>5</v>
      </c>
      <c r="E9" s="20">
        <f t="shared" si="1"/>
        <v>30</v>
      </c>
      <c r="F9" s="20">
        <v>6</v>
      </c>
      <c r="G9" s="20">
        <f t="shared" si="2"/>
        <v>28</v>
      </c>
      <c r="H9" s="20">
        <v>7</v>
      </c>
      <c r="I9" s="20">
        <f t="shared" si="3"/>
        <v>26</v>
      </c>
      <c r="J9" s="20">
        <v>0</v>
      </c>
      <c r="K9" s="20">
        <f t="shared" si="4"/>
        <v>0</v>
      </c>
      <c r="L9" s="20">
        <v>10</v>
      </c>
      <c r="M9" s="20">
        <f t="shared" si="5"/>
        <v>20</v>
      </c>
      <c r="N9" s="20">
        <v>9</v>
      </c>
      <c r="O9" s="20">
        <f t="shared" si="6"/>
        <v>22</v>
      </c>
      <c r="P9" s="20">
        <v>0</v>
      </c>
      <c r="Q9" s="20">
        <f t="shared" si="7"/>
        <v>0</v>
      </c>
      <c r="R9" s="20">
        <v>6</v>
      </c>
      <c r="S9" s="20">
        <f t="shared" si="8"/>
        <v>28</v>
      </c>
      <c r="T9" s="20">
        <v>8</v>
      </c>
      <c r="U9" s="20">
        <f t="shared" si="9"/>
        <v>24</v>
      </c>
      <c r="V9" s="20">
        <v>5</v>
      </c>
      <c r="W9" s="20">
        <f t="shared" si="10"/>
        <v>30</v>
      </c>
      <c r="X9" s="20">
        <v>6</v>
      </c>
      <c r="Y9" s="20">
        <f t="shared" si="11"/>
        <v>28</v>
      </c>
      <c r="Z9" s="20">
        <v>4</v>
      </c>
      <c r="AA9" s="20">
        <f t="shared" si="12"/>
        <v>32</v>
      </c>
      <c r="AB9" s="20">
        <v>9</v>
      </c>
      <c r="AC9" s="20">
        <f t="shared" si="13"/>
        <v>22</v>
      </c>
      <c r="AD9" s="20">
        <f t="shared" si="14"/>
        <v>290</v>
      </c>
    </row>
    <row r="10" spans="1:30" ht="12.75">
      <c r="A10" s="9" t="s">
        <v>179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0</v>
      </c>
      <c r="G10" s="20">
        <f t="shared" si="2"/>
        <v>0</v>
      </c>
      <c r="H10" s="20">
        <v>0</v>
      </c>
      <c r="I10" s="20">
        <f t="shared" si="3"/>
        <v>0</v>
      </c>
      <c r="J10" s="20">
        <v>11</v>
      </c>
      <c r="K10" s="20">
        <f t="shared" si="4"/>
        <v>19</v>
      </c>
      <c r="L10" s="20">
        <v>7</v>
      </c>
      <c r="M10" s="20">
        <f t="shared" si="5"/>
        <v>26</v>
      </c>
      <c r="N10" s="20">
        <v>10</v>
      </c>
      <c r="O10" s="20">
        <f t="shared" si="6"/>
        <v>20</v>
      </c>
      <c r="P10" s="20">
        <v>6</v>
      </c>
      <c r="Q10" s="20">
        <f t="shared" si="7"/>
        <v>28</v>
      </c>
      <c r="R10" s="21">
        <v>7</v>
      </c>
      <c r="S10" s="20">
        <f t="shared" si="8"/>
        <v>26</v>
      </c>
      <c r="T10" s="20">
        <v>5</v>
      </c>
      <c r="U10" s="20">
        <f t="shared" si="9"/>
        <v>30</v>
      </c>
      <c r="V10" s="20">
        <v>6</v>
      </c>
      <c r="W10" s="20">
        <f t="shared" si="10"/>
        <v>28</v>
      </c>
      <c r="X10" s="20">
        <v>10</v>
      </c>
      <c r="Y10" s="20">
        <f t="shared" si="11"/>
        <v>20</v>
      </c>
      <c r="Z10" s="20">
        <v>6</v>
      </c>
      <c r="AA10" s="20">
        <f t="shared" si="12"/>
        <v>28</v>
      </c>
      <c r="AB10" s="20">
        <v>6</v>
      </c>
      <c r="AC10" s="20">
        <f t="shared" si="13"/>
        <v>28</v>
      </c>
      <c r="AD10" s="20">
        <f t="shared" si="14"/>
        <v>253</v>
      </c>
    </row>
    <row r="11" spans="1:30" ht="12.75">
      <c r="A11" s="9" t="s">
        <v>118</v>
      </c>
      <c r="B11" s="20">
        <v>0</v>
      </c>
      <c r="C11" s="20">
        <f t="shared" si="0"/>
        <v>0</v>
      </c>
      <c r="D11" s="20">
        <v>0</v>
      </c>
      <c r="E11" s="20">
        <f t="shared" si="1"/>
        <v>0</v>
      </c>
      <c r="F11" s="20">
        <v>0</v>
      </c>
      <c r="G11" s="20">
        <f t="shared" si="2"/>
        <v>0</v>
      </c>
      <c r="H11" s="20">
        <v>0</v>
      </c>
      <c r="I11" s="20">
        <f t="shared" si="3"/>
        <v>0</v>
      </c>
      <c r="J11" s="20">
        <v>9</v>
      </c>
      <c r="K11" s="20">
        <f t="shared" si="4"/>
        <v>22</v>
      </c>
      <c r="L11" s="20">
        <v>9</v>
      </c>
      <c r="M11" s="20">
        <f t="shared" si="5"/>
        <v>22</v>
      </c>
      <c r="N11" s="20">
        <v>12</v>
      </c>
      <c r="O11" s="20">
        <f t="shared" si="6"/>
        <v>18</v>
      </c>
      <c r="P11" s="20">
        <v>5</v>
      </c>
      <c r="Q11" s="20">
        <f t="shared" si="7"/>
        <v>30</v>
      </c>
      <c r="R11" s="20">
        <v>0</v>
      </c>
      <c r="S11" s="20">
        <f t="shared" si="8"/>
        <v>0</v>
      </c>
      <c r="T11" s="20">
        <v>6</v>
      </c>
      <c r="U11" s="20">
        <f t="shared" si="9"/>
        <v>28</v>
      </c>
      <c r="V11" s="20">
        <v>4</v>
      </c>
      <c r="W11" s="20">
        <f t="shared" si="10"/>
        <v>32</v>
      </c>
      <c r="X11" s="20">
        <v>7</v>
      </c>
      <c r="Y11" s="20">
        <f t="shared" si="11"/>
        <v>26</v>
      </c>
      <c r="Z11" s="20">
        <v>5</v>
      </c>
      <c r="AA11" s="20">
        <f t="shared" si="12"/>
        <v>30</v>
      </c>
      <c r="AB11" s="20">
        <v>8</v>
      </c>
      <c r="AC11" s="20">
        <f t="shared" si="13"/>
        <v>24</v>
      </c>
      <c r="AD11" s="20">
        <f t="shared" si="14"/>
        <v>232</v>
      </c>
    </row>
    <row r="12" spans="1:30" ht="12.75">
      <c r="A12" s="9" t="s">
        <v>162</v>
      </c>
      <c r="B12" s="20">
        <v>0</v>
      </c>
      <c r="C12" s="20">
        <f t="shared" si="0"/>
        <v>0</v>
      </c>
      <c r="D12" s="20">
        <v>3</v>
      </c>
      <c r="E12" s="20">
        <f t="shared" si="1"/>
        <v>35</v>
      </c>
      <c r="F12" s="20">
        <v>12</v>
      </c>
      <c r="G12" s="20">
        <f t="shared" si="2"/>
        <v>18</v>
      </c>
      <c r="H12" s="20">
        <v>11</v>
      </c>
      <c r="I12" s="20">
        <f t="shared" si="3"/>
        <v>19</v>
      </c>
      <c r="J12" s="20">
        <v>0</v>
      </c>
      <c r="K12" s="20">
        <f t="shared" si="4"/>
        <v>0</v>
      </c>
      <c r="L12" s="21">
        <v>0</v>
      </c>
      <c r="M12" s="20">
        <f t="shared" si="5"/>
        <v>0</v>
      </c>
      <c r="N12" s="21">
        <v>0</v>
      </c>
      <c r="O12" s="20">
        <f t="shared" si="6"/>
        <v>0</v>
      </c>
      <c r="P12" s="20">
        <v>0</v>
      </c>
      <c r="Q12" s="20">
        <f t="shared" si="7"/>
        <v>0</v>
      </c>
      <c r="R12" s="20">
        <v>0</v>
      </c>
      <c r="S12" s="20">
        <f t="shared" si="8"/>
        <v>0</v>
      </c>
      <c r="T12" s="20">
        <v>4</v>
      </c>
      <c r="U12" s="20">
        <f t="shared" si="9"/>
        <v>32</v>
      </c>
      <c r="V12" s="20">
        <v>0</v>
      </c>
      <c r="W12" s="20">
        <f t="shared" si="10"/>
        <v>0</v>
      </c>
      <c r="X12" s="20">
        <v>0</v>
      </c>
      <c r="Y12" s="20">
        <f t="shared" si="11"/>
        <v>0</v>
      </c>
      <c r="Z12" s="20">
        <v>1</v>
      </c>
      <c r="AA12" s="20">
        <f t="shared" si="12"/>
        <v>50</v>
      </c>
      <c r="AB12" s="20">
        <v>5</v>
      </c>
      <c r="AC12" s="20">
        <f t="shared" si="13"/>
        <v>30</v>
      </c>
      <c r="AD12" s="20">
        <f t="shared" si="14"/>
        <v>184</v>
      </c>
    </row>
    <row r="13" spans="1:30" ht="12.75">
      <c r="A13" s="9" t="s">
        <v>114</v>
      </c>
      <c r="B13" s="20">
        <v>3</v>
      </c>
      <c r="C13" s="20">
        <f t="shared" si="0"/>
        <v>35</v>
      </c>
      <c r="D13" s="20">
        <v>8</v>
      </c>
      <c r="E13" s="20">
        <f t="shared" si="1"/>
        <v>24</v>
      </c>
      <c r="F13" s="20">
        <v>9</v>
      </c>
      <c r="G13" s="20">
        <f t="shared" si="2"/>
        <v>22</v>
      </c>
      <c r="H13" s="21">
        <v>10</v>
      </c>
      <c r="I13" s="20">
        <f t="shared" si="3"/>
        <v>20</v>
      </c>
      <c r="J13" s="20">
        <v>0</v>
      </c>
      <c r="K13" s="20">
        <f t="shared" si="4"/>
        <v>0</v>
      </c>
      <c r="L13" s="20">
        <v>0</v>
      </c>
      <c r="M13" s="20">
        <f t="shared" si="5"/>
        <v>0</v>
      </c>
      <c r="N13" s="20">
        <v>0</v>
      </c>
      <c r="O13" s="20">
        <f t="shared" si="6"/>
        <v>0</v>
      </c>
      <c r="P13" s="20">
        <v>7</v>
      </c>
      <c r="Q13" s="20">
        <f t="shared" si="7"/>
        <v>26</v>
      </c>
      <c r="R13" s="20">
        <v>8</v>
      </c>
      <c r="S13" s="20">
        <f t="shared" si="8"/>
        <v>24</v>
      </c>
      <c r="T13" s="20">
        <v>0</v>
      </c>
      <c r="U13" s="20">
        <f t="shared" si="9"/>
        <v>0</v>
      </c>
      <c r="V13" s="20">
        <v>0</v>
      </c>
      <c r="W13" s="20">
        <f t="shared" si="10"/>
        <v>0</v>
      </c>
      <c r="X13" s="20">
        <v>0</v>
      </c>
      <c r="Y13" s="20">
        <f t="shared" si="11"/>
        <v>0</v>
      </c>
      <c r="Z13" s="20">
        <v>0</v>
      </c>
      <c r="AA13" s="20">
        <f t="shared" si="12"/>
        <v>0</v>
      </c>
      <c r="AB13" s="20">
        <v>0</v>
      </c>
      <c r="AC13" s="20">
        <f t="shared" si="13"/>
        <v>0</v>
      </c>
      <c r="AD13" s="20">
        <f t="shared" si="14"/>
        <v>151</v>
      </c>
    </row>
    <row r="14" spans="1:30" ht="12.75">
      <c r="A14" s="9" t="s">
        <v>164</v>
      </c>
      <c r="B14" s="20">
        <v>0</v>
      </c>
      <c r="C14" s="20">
        <f t="shared" si="0"/>
        <v>0</v>
      </c>
      <c r="D14" s="20">
        <v>7</v>
      </c>
      <c r="E14" s="20">
        <f t="shared" si="1"/>
        <v>26</v>
      </c>
      <c r="F14" s="20">
        <v>8</v>
      </c>
      <c r="G14" s="20">
        <f t="shared" si="2"/>
        <v>24</v>
      </c>
      <c r="H14" s="20">
        <v>8</v>
      </c>
      <c r="I14" s="20">
        <f t="shared" si="3"/>
        <v>24</v>
      </c>
      <c r="J14" s="20">
        <v>12</v>
      </c>
      <c r="K14" s="20">
        <f t="shared" si="4"/>
        <v>18</v>
      </c>
      <c r="L14" s="20">
        <v>12</v>
      </c>
      <c r="M14" s="20">
        <f t="shared" si="5"/>
        <v>18</v>
      </c>
      <c r="N14" s="20">
        <v>0</v>
      </c>
      <c r="O14" s="20">
        <f t="shared" si="6"/>
        <v>0</v>
      </c>
      <c r="P14" s="20">
        <v>0</v>
      </c>
      <c r="Q14" s="20">
        <f t="shared" si="7"/>
        <v>0</v>
      </c>
      <c r="R14" s="20">
        <v>0</v>
      </c>
      <c r="S14" s="20">
        <f t="shared" si="8"/>
        <v>0</v>
      </c>
      <c r="T14" s="20">
        <v>0</v>
      </c>
      <c r="U14" s="20">
        <f t="shared" si="9"/>
        <v>0</v>
      </c>
      <c r="V14" s="20">
        <v>0</v>
      </c>
      <c r="W14" s="20">
        <f t="shared" si="10"/>
        <v>0</v>
      </c>
      <c r="X14" s="20">
        <v>0</v>
      </c>
      <c r="Y14" s="20">
        <f t="shared" si="11"/>
        <v>0</v>
      </c>
      <c r="Z14" s="20">
        <v>0</v>
      </c>
      <c r="AA14" s="20">
        <f t="shared" si="12"/>
        <v>0</v>
      </c>
      <c r="AB14" s="20">
        <v>0</v>
      </c>
      <c r="AC14" s="20">
        <f t="shared" si="13"/>
        <v>0</v>
      </c>
      <c r="AD14" s="20">
        <f t="shared" si="14"/>
        <v>110</v>
      </c>
    </row>
    <row r="15" spans="1:30" ht="12.75">
      <c r="A15" s="9" t="s">
        <v>115</v>
      </c>
      <c r="B15" s="20">
        <v>4</v>
      </c>
      <c r="C15" s="20">
        <f t="shared" si="0"/>
        <v>32</v>
      </c>
      <c r="D15" s="20">
        <v>0</v>
      </c>
      <c r="E15" s="20">
        <f t="shared" si="1"/>
        <v>0</v>
      </c>
      <c r="F15" s="20">
        <v>11</v>
      </c>
      <c r="G15" s="20">
        <f t="shared" si="2"/>
        <v>19</v>
      </c>
      <c r="H15" s="20">
        <v>9</v>
      </c>
      <c r="I15" s="20">
        <f t="shared" si="3"/>
        <v>22</v>
      </c>
      <c r="J15" s="20">
        <v>0</v>
      </c>
      <c r="K15" s="20">
        <f t="shared" si="4"/>
        <v>0</v>
      </c>
      <c r="L15" s="20">
        <v>13</v>
      </c>
      <c r="M15" s="20">
        <f t="shared" si="5"/>
        <v>17</v>
      </c>
      <c r="N15" s="20">
        <v>11</v>
      </c>
      <c r="O15" s="20">
        <f t="shared" si="6"/>
        <v>19</v>
      </c>
      <c r="P15" s="20">
        <v>0</v>
      </c>
      <c r="Q15" s="20">
        <f t="shared" si="7"/>
        <v>0</v>
      </c>
      <c r="R15" s="20">
        <v>0</v>
      </c>
      <c r="S15" s="20">
        <f t="shared" si="8"/>
        <v>0</v>
      </c>
      <c r="T15" s="20">
        <v>0</v>
      </c>
      <c r="U15" s="20">
        <f t="shared" si="9"/>
        <v>0</v>
      </c>
      <c r="V15" s="20">
        <v>0</v>
      </c>
      <c r="W15" s="20">
        <f t="shared" si="10"/>
        <v>0</v>
      </c>
      <c r="X15" s="20">
        <v>0</v>
      </c>
      <c r="Y15" s="20">
        <f t="shared" si="11"/>
        <v>0</v>
      </c>
      <c r="Z15" s="20">
        <v>0</v>
      </c>
      <c r="AA15" s="20">
        <f t="shared" si="12"/>
        <v>0</v>
      </c>
      <c r="AB15" s="20">
        <v>0</v>
      </c>
      <c r="AC15" s="20">
        <f t="shared" si="13"/>
        <v>0</v>
      </c>
      <c r="AD15" s="20">
        <f t="shared" si="14"/>
        <v>109</v>
      </c>
    </row>
    <row r="16" spans="1:30" ht="12.75">
      <c r="A16" s="9" t="s">
        <v>165</v>
      </c>
      <c r="B16" s="20">
        <v>0</v>
      </c>
      <c r="C16" s="20">
        <f t="shared" si="0"/>
        <v>0</v>
      </c>
      <c r="D16" s="20">
        <v>9</v>
      </c>
      <c r="E16" s="20">
        <f t="shared" si="1"/>
        <v>22</v>
      </c>
      <c r="F16" s="20">
        <v>7</v>
      </c>
      <c r="G16" s="20">
        <f t="shared" si="2"/>
        <v>26</v>
      </c>
      <c r="H16" s="22" t="s">
        <v>155</v>
      </c>
      <c r="I16" s="22" t="s">
        <v>156</v>
      </c>
      <c r="J16" s="20">
        <v>0</v>
      </c>
      <c r="K16" s="20">
        <f t="shared" si="4"/>
        <v>0</v>
      </c>
      <c r="L16" s="20">
        <v>5</v>
      </c>
      <c r="M16" s="20">
        <f t="shared" si="5"/>
        <v>30</v>
      </c>
      <c r="N16" s="20">
        <v>0</v>
      </c>
      <c r="O16" s="20">
        <f t="shared" si="6"/>
        <v>0</v>
      </c>
      <c r="P16" s="20">
        <v>0</v>
      </c>
      <c r="Q16" s="20">
        <f t="shared" si="7"/>
        <v>0</v>
      </c>
      <c r="R16" s="20">
        <v>0</v>
      </c>
      <c r="S16" s="20">
        <f t="shared" si="8"/>
        <v>0</v>
      </c>
      <c r="T16" s="20">
        <v>0</v>
      </c>
      <c r="U16" s="20">
        <f t="shared" si="9"/>
        <v>0</v>
      </c>
      <c r="V16" s="20">
        <v>0</v>
      </c>
      <c r="W16" s="20">
        <f t="shared" si="10"/>
        <v>0</v>
      </c>
      <c r="X16" s="20">
        <v>0</v>
      </c>
      <c r="Y16" s="20">
        <f t="shared" si="11"/>
        <v>0</v>
      </c>
      <c r="Z16" s="20">
        <v>0</v>
      </c>
      <c r="AA16" s="20">
        <f t="shared" si="12"/>
        <v>0</v>
      </c>
      <c r="AB16" s="20">
        <v>11</v>
      </c>
      <c r="AC16" s="20">
        <f t="shared" si="13"/>
        <v>19</v>
      </c>
      <c r="AD16" s="20">
        <f t="shared" si="14"/>
        <v>97</v>
      </c>
    </row>
    <row r="17" spans="1:30" ht="12.75">
      <c r="A17" s="9" t="s">
        <v>194</v>
      </c>
      <c r="B17" s="20">
        <v>0</v>
      </c>
      <c r="C17" s="20">
        <f t="shared" si="0"/>
        <v>0</v>
      </c>
      <c r="D17" s="20">
        <v>0</v>
      </c>
      <c r="E17" s="20">
        <f t="shared" si="1"/>
        <v>0</v>
      </c>
      <c r="F17" s="20">
        <v>0</v>
      </c>
      <c r="G17" s="20">
        <f t="shared" si="2"/>
        <v>0</v>
      </c>
      <c r="H17" s="20">
        <v>6</v>
      </c>
      <c r="I17" s="20">
        <f aca="true" t="shared" si="15" ref="I17:I25">VLOOKUP(H17,$A$43:$B$72,2)</f>
        <v>28</v>
      </c>
      <c r="J17" s="20">
        <v>5</v>
      </c>
      <c r="K17" s="20">
        <f t="shared" si="4"/>
        <v>30</v>
      </c>
      <c r="L17" s="20">
        <v>0</v>
      </c>
      <c r="M17" s="20">
        <f t="shared" si="5"/>
        <v>0</v>
      </c>
      <c r="N17" s="20">
        <v>6</v>
      </c>
      <c r="O17" s="20">
        <f t="shared" si="6"/>
        <v>28</v>
      </c>
      <c r="P17" s="20">
        <v>0</v>
      </c>
      <c r="Q17" s="20">
        <f t="shared" si="7"/>
        <v>0</v>
      </c>
      <c r="R17" s="20">
        <v>0</v>
      </c>
      <c r="S17" s="20">
        <f t="shared" si="8"/>
        <v>0</v>
      </c>
      <c r="T17" s="20">
        <v>0</v>
      </c>
      <c r="U17" s="20">
        <f t="shared" si="9"/>
        <v>0</v>
      </c>
      <c r="V17" s="20">
        <v>0</v>
      </c>
      <c r="W17" s="20">
        <f t="shared" si="10"/>
        <v>0</v>
      </c>
      <c r="X17" s="20">
        <v>0</v>
      </c>
      <c r="Y17" s="20">
        <f t="shared" si="11"/>
        <v>0</v>
      </c>
      <c r="Z17" s="20">
        <v>0</v>
      </c>
      <c r="AA17" s="20">
        <f t="shared" si="12"/>
        <v>0</v>
      </c>
      <c r="AB17" s="20">
        <v>0</v>
      </c>
      <c r="AC17" s="20">
        <f t="shared" si="13"/>
        <v>0</v>
      </c>
      <c r="AD17" s="20">
        <f t="shared" si="14"/>
        <v>86</v>
      </c>
    </row>
    <row r="18" spans="1:30" ht="12.75">
      <c r="A18" s="9" t="s">
        <v>171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0">
        <v>0</v>
      </c>
      <c r="G18" s="20">
        <f t="shared" si="2"/>
        <v>0</v>
      </c>
      <c r="H18" s="20">
        <v>0</v>
      </c>
      <c r="I18" s="20">
        <f t="shared" si="15"/>
        <v>0</v>
      </c>
      <c r="J18" s="20">
        <v>0</v>
      </c>
      <c r="K18" s="20">
        <f t="shared" si="4"/>
        <v>0</v>
      </c>
      <c r="L18" s="20">
        <v>0</v>
      </c>
      <c r="M18" s="20">
        <f t="shared" si="5"/>
        <v>0</v>
      </c>
      <c r="N18" s="20">
        <v>0</v>
      </c>
      <c r="O18" s="20">
        <f t="shared" si="6"/>
        <v>0</v>
      </c>
      <c r="P18" s="20">
        <v>8</v>
      </c>
      <c r="Q18" s="20">
        <f t="shared" si="7"/>
        <v>24</v>
      </c>
      <c r="R18" s="20">
        <v>9</v>
      </c>
      <c r="S18" s="20">
        <f t="shared" si="8"/>
        <v>22</v>
      </c>
      <c r="T18" s="20">
        <v>10</v>
      </c>
      <c r="U18" s="20">
        <f t="shared" si="9"/>
        <v>20</v>
      </c>
      <c r="V18" s="20">
        <v>0</v>
      </c>
      <c r="W18" s="20">
        <f t="shared" si="10"/>
        <v>0</v>
      </c>
      <c r="X18" s="20">
        <v>0</v>
      </c>
      <c r="Y18" s="20">
        <f t="shared" si="11"/>
        <v>0</v>
      </c>
      <c r="Z18" s="20">
        <v>0</v>
      </c>
      <c r="AA18" s="20">
        <f t="shared" si="12"/>
        <v>0</v>
      </c>
      <c r="AB18" s="20">
        <v>0</v>
      </c>
      <c r="AC18" s="20">
        <f t="shared" si="13"/>
        <v>0</v>
      </c>
      <c r="AD18" s="20">
        <f t="shared" si="14"/>
        <v>66</v>
      </c>
    </row>
    <row r="19" spans="1:30" ht="12.75">
      <c r="A19" s="9" t="s">
        <v>116</v>
      </c>
      <c r="B19" s="20">
        <v>0</v>
      </c>
      <c r="C19" s="20">
        <f t="shared" si="0"/>
        <v>0</v>
      </c>
      <c r="D19" s="20">
        <v>0</v>
      </c>
      <c r="E19" s="20">
        <f t="shared" si="1"/>
        <v>0</v>
      </c>
      <c r="F19" s="20">
        <v>0</v>
      </c>
      <c r="G19" s="20">
        <f t="shared" si="2"/>
        <v>0</v>
      </c>
      <c r="H19" s="20">
        <v>0</v>
      </c>
      <c r="I19" s="20">
        <f t="shared" si="15"/>
        <v>0</v>
      </c>
      <c r="J19" s="20">
        <v>0</v>
      </c>
      <c r="K19" s="20">
        <f t="shared" si="4"/>
        <v>0</v>
      </c>
      <c r="L19" s="20">
        <v>0</v>
      </c>
      <c r="M19" s="20">
        <f t="shared" si="5"/>
        <v>0</v>
      </c>
      <c r="N19" s="20">
        <v>0</v>
      </c>
      <c r="O19" s="20">
        <f t="shared" si="6"/>
        <v>0</v>
      </c>
      <c r="P19" s="20">
        <v>4</v>
      </c>
      <c r="Q19" s="20">
        <f t="shared" si="7"/>
        <v>32</v>
      </c>
      <c r="R19" s="20">
        <v>0</v>
      </c>
      <c r="S19" s="20">
        <f t="shared" si="8"/>
        <v>0</v>
      </c>
      <c r="T19" s="20">
        <v>0</v>
      </c>
      <c r="U19" s="20">
        <f t="shared" si="9"/>
        <v>0</v>
      </c>
      <c r="V19" s="20">
        <v>0</v>
      </c>
      <c r="W19" s="20">
        <f t="shared" si="10"/>
        <v>0</v>
      </c>
      <c r="X19" s="20">
        <v>0</v>
      </c>
      <c r="Y19" s="20">
        <f t="shared" si="11"/>
        <v>0</v>
      </c>
      <c r="Z19" s="20">
        <v>0</v>
      </c>
      <c r="AA19" s="20">
        <f t="shared" si="12"/>
        <v>0</v>
      </c>
      <c r="AB19" s="20">
        <v>4</v>
      </c>
      <c r="AC19" s="20">
        <f t="shared" si="13"/>
        <v>32</v>
      </c>
      <c r="AD19" s="20">
        <f t="shared" si="14"/>
        <v>64</v>
      </c>
    </row>
    <row r="20" spans="1:30" ht="12.75">
      <c r="A20" s="9" t="s">
        <v>193</v>
      </c>
      <c r="B20" s="20">
        <v>0</v>
      </c>
      <c r="C20" s="20">
        <f t="shared" si="0"/>
        <v>0</v>
      </c>
      <c r="D20" s="20">
        <v>0</v>
      </c>
      <c r="E20" s="20">
        <f t="shared" si="1"/>
        <v>0</v>
      </c>
      <c r="F20" s="20">
        <v>0</v>
      </c>
      <c r="G20" s="20">
        <f t="shared" si="2"/>
        <v>0</v>
      </c>
      <c r="H20" s="20">
        <v>0</v>
      </c>
      <c r="I20" s="20">
        <f t="shared" si="15"/>
        <v>0</v>
      </c>
      <c r="J20" s="20">
        <v>7</v>
      </c>
      <c r="K20" s="20">
        <f t="shared" si="4"/>
        <v>26</v>
      </c>
      <c r="L20" s="20">
        <v>0</v>
      </c>
      <c r="M20" s="20">
        <f t="shared" si="5"/>
        <v>0</v>
      </c>
      <c r="N20" s="20">
        <v>8</v>
      </c>
      <c r="O20" s="20">
        <f t="shared" si="6"/>
        <v>24</v>
      </c>
      <c r="P20" s="20">
        <v>0</v>
      </c>
      <c r="Q20" s="20">
        <f t="shared" si="7"/>
        <v>0</v>
      </c>
      <c r="R20" s="20">
        <v>0</v>
      </c>
      <c r="S20" s="20">
        <f t="shared" si="8"/>
        <v>0</v>
      </c>
      <c r="T20" s="20">
        <v>0</v>
      </c>
      <c r="U20" s="20">
        <f t="shared" si="9"/>
        <v>0</v>
      </c>
      <c r="V20" s="20">
        <v>0</v>
      </c>
      <c r="W20" s="20">
        <f t="shared" si="10"/>
        <v>0</v>
      </c>
      <c r="X20" s="20">
        <v>0</v>
      </c>
      <c r="Y20" s="20">
        <f t="shared" si="11"/>
        <v>0</v>
      </c>
      <c r="Z20" s="20">
        <v>0</v>
      </c>
      <c r="AA20" s="20">
        <f t="shared" si="12"/>
        <v>0</v>
      </c>
      <c r="AB20" s="20">
        <v>0</v>
      </c>
      <c r="AC20" s="20">
        <f t="shared" si="13"/>
        <v>0</v>
      </c>
      <c r="AD20" s="20">
        <f t="shared" si="14"/>
        <v>50</v>
      </c>
    </row>
    <row r="21" spans="1:30" ht="12.75">
      <c r="A21" s="9" t="s">
        <v>103</v>
      </c>
      <c r="B21" s="20">
        <v>0</v>
      </c>
      <c r="C21" s="20">
        <f t="shared" si="0"/>
        <v>0</v>
      </c>
      <c r="D21" s="20">
        <v>0</v>
      </c>
      <c r="E21" s="20">
        <f t="shared" si="1"/>
        <v>0</v>
      </c>
      <c r="F21" s="20">
        <v>0</v>
      </c>
      <c r="G21" s="20">
        <f t="shared" si="2"/>
        <v>0</v>
      </c>
      <c r="H21" s="20">
        <v>0</v>
      </c>
      <c r="I21" s="20">
        <f t="shared" si="15"/>
        <v>0</v>
      </c>
      <c r="J21" s="20">
        <v>8</v>
      </c>
      <c r="K21" s="20">
        <f t="shared" si="4"/>
        <v>24</v>
      </c>
      <c r="L21" s="20">
        <v>0</v>
      </c>
      <c r="M21" s="20">
        <f t="shared" si="5"/>
        <v>0</v>
      </c>
      <c r="N21" s="20">
        <v>7</v>
      </c>
      <c r="O21" s="20">
        <f t="shared" si="6"/>
        <v>26</v>
      </c>
      <c r="P21" s="20">
        <v>0</v>
      </c>
      <c r="Q21" s="20">
        <f t="shared" si="7"/>
        <v>0</v>
      </c>
      <c r="R21" s="20">
        <v>0</v>
      </c>
      <c r="S21" s="20">
        <f t="shared" si="8"/>
        <v>0</v>
      </c>
      <c r="T21" s="20">
        <v>0</v>
      </c>
      <c r="U21" s="20">
        <f t="shared" si="9"/>
        <v>0</v>
      </c>
      <c r="V21" s="20">
        <v>0</v>
      </c>
      <c r="W21" s="20">
        <f t="shared" si="10"/>
        <v>0</v>
      </c>
      <c r="X21" s="20">
        <v>0</v>
      </c>
      <c r="Y21" s="20">
        <f t="shared" si="11"/>
        <v>0</v>
      </c>
      <c r="Z21" s="20">
        <v>0</v>
      </c>
      <c r="AA21" s="20">
        <f t="shared" si="12"/>
        <v>0</v>
      </c>
      <c r="AB21" s="20">
        <v>0</v>
      </c>
      <c r="AC21" s="20">
        <f t="shared" si="13"/>
        <v>0</v>
      </c>
      <c r="AD21" s="20">
        <f t="shared" si="14"/>
        <v>50</v>
      </c>
    </row>
    <row r="22" spans="1:30" ht="12.75">
      <c r="A22" s="9" t="s">
        <v>187</v>
      </c>
      <c r="B22" s="20">
        <v>0</v>
      </c>
      <c r="C22" s="20">
        <f t="shared" si="0"/>
        <v>0</v>
      </c>
      <c r="D22" s="20">
        <v>0</v>
      </c>
      <c r="E22" s="20">
        <f t="shared" si="1"/>
        <v>0</v>
      </c>
      <c r="F22" s="20">
        <v>10</v>
      </c>
      <c r="G22" s="20">
        <f t="shared" si="2"/>
        <v>20</v>
      </c>
      <c r="H22" s="20">
        <v>0</v>
      </c>
      <c r="I22" s="20">
        <f t="shared" si="15"/>
        <v>0</v>
      </c>
      <c r="J22" s="20">
        <v>0</v>
      </c>
      <c r="K22" s="20">
        <f t="shared" si="4"/>
        <v>0</v>
      </c>
      <c r="L22" s="20">
        <v>0</v>
      </c>
      <c r="M22" s="20">
        <f t="shared" si="5"/>
        <v>0</v>
      </c>
      <c r="N22" s="20">
        <v>0</v>
      </c>
      <c r="O22" s="20">
        <f t="shared" si="6"/>
        <v>0</v>
      </c>
      <c r="P22" s="20">
        <v>0</v>
      </c>
      <c r="Q22" s="20">
        <f t="shared" si="7"/>
        <v>0</v>
      </c>
      <c r="R22" s="20">
        <v>10</v>
      </c>
      <c r="S22" s="20">
        <f t="shared" si="8"/>
        <v>20</v>
      </c>
      <c r="T22" s="20">
        <v>0</v>
      </c>
      <c r="U22" s="20">
        <f t="shared" si="9"/>
        <v>0</v>
      </c>
      <c r="V22" s="20">
        <v>0</v>
      </c>
      <c r="W22" s="20">
        <f t="shared" si="10"/>
        <v>0</v>
      </c>
      <c r="X22" s="20">
        <v>0</v>
      </c>
      <c r="Y22" s="20">
        <f t="shared" si="11"/>
        <v>0</v>
      </c>
      <c r="Z22" s="20">
        <v>0</v>
      </c>
      <c r="AA22" s="20">
        <f t="shared" si="12"/>
        <v>0</v>
      </c>
      <c r="AB22" s="20">
        <v>0</v>
      </c>
      <c r="AC22" s="20">
        <f t="shared" si="13"/>
        <v>0</v>
      </c>
      <c r="AD22" s="20">
        <f t="shared" si="14"/>
        <v>40</v>
      </c>
    </row>
    <row r="23" spans="1:30" ht="12.75">
      <c r="A23" s="9" t="s">
        <v>186</v>
      </c>
      <c r="B23" s="20">
        <v>0</v>
      </c>
      <c r="C23" s="20">
        <f t="shared" si="0"/>
        <v>0</v>
      </c>
      <c r="D23" s="21">
        <v>0</v>
      </c>
      <c r="E23" s="20">
        <f t="shared" si="1"/>
        <v>0</v>
      </c>
      <c r="F23" s="21">
        <v>5</v>
      </c>
      <c r="G23" s="20">
        <f t="shared" si="2"/>
        <v>30</v>
      </c>
      <c r="H23" s="20">
        <v>0</v>
      </c>
      <c r="I23" s="20">
        <f t="shared" si="15"/>
        <v>0</v>
      </c>
      <c r="J23" s="20">
        <v>0</v>
      </c>
      <c r="K23" s="20">
        <f t="shared" si="4"/>
        <v>0</v>
      </c>
      <c r="L23" s="20">
        <v>0</v>
      </c>
      <c r="M23" s="20">
        <f t="shared" si="5"/>
        <v>0</v>
      </c>
      <c r="N23" s="20">
        <v>0</v>
      </c>
      <c r="O23" s="20">
        <f t="shared" si="6"/>
        <v>0</v>
      </c>
      <c r="P23" s="20">
        <v>0</v>
      </c>
      <c r="Q23" s="20">
        <f t="shared" si="7"/>
        <v>0</v>
      </c>
      <c r="R23" s="20">
        <v>0</v>
      </c>
      <c r="S23" s="20">
        <f t="shared" si="8"/>
        <v>0</v>
      </c>
      <c r="T23" s="20">
        <v>0</v>
      </c>
      <c r="U23" s="20">
        <f t="shared" si="9"/>
        <v>0</v>
      </c>
      <c r="V23" s="20">
        <v>0</v>
      </c>
      <c r="W23" s="20">
        <f t="shared" si="10"/>
        <v>0</v>
      </c>
      <c r="X23" s="20">
        <v>0</v>
      </c>
      <c r="Y23" s="20">
        <f t="shared" si="11"/>
        <v>0</v>
      </c>
      <c r="Z23" s="20">
        <v>0</v>
      </c>
      <c r="AA23" s="20">
        <f t="shared" si="12"/>
        <v>0</v>
      </c>
      <c r="AB23" s="20">
        <v>0</v>
      </c>
      <c r="AC23" s="20">
        <f t="shared" si="13"/>
        <v>0</v>
      </c>
      <c r="AD23" s="20">
        <f t="shared" si="14"/>
        <v>30</v>
      </c>
    </row>
    <row r="24" spans="1:30" ht="12.75">
      <c r="A24" s="9" t="s">
        <v>195</v>
      </c>
      <c r="B24" s="20">
        <v>0</v>
      </c>
      <c r="C24" s="20">
        <f t="shared" si="0"/>
        <v>0</v>
      </c>
      <c r="D24" s="20">
        <v>0</v>
      </c>
      <c r="E24" s="20">
        <f t="shared" si="1"/>
        <v>0</v>
      </c>
      <c r="F24" s="20">
        <v>0</v>
      </c>
      <c r="G24" s="20">
        <f t="shared" si="2"/>
        <v>0</v>
      </c>
      <c r="H24" s="20">
        <v>0</v>
      </c>
      <c r="I24" s="20">
        <f t="shared" si="15"/>
        <v>0</v>
      </c>
      <c r="J24" s="20">
        <v>0</v>
      </c>
      <c r="K24" s="20">
        <f t="shared" si="4"/>
        <v>0</v>
      </c>
      <c r="L24" s="20">
        <v>0</v>
      </c>
      <c r="M24" s="20">
        <f t="shared" si="5"/>
        <v>0</v>
      </c>
      <c r="N24" s="20">
        <v>0</v>
      </c>
      <c r="O24" s="20">
        <f t="shared" si="6"/>
        <v>0</v>
      </c>
      <c r="P24" s="20">
        <v>0</v>
      </c>
      <c r="Q24" s="20">
        <f t="shared" si="7"/>
        <v>0</v>
      </c>
      <c r="R24" s="20">
        <v>5</v>
      </c>
      <c r="S24" s="20">
        <f t="shared" si="8"/>
        <v>30</v>
      </c>
      <c r="T24" s="20">
        <v>0</v>
      </c>
      <c r="U24" s="20">
        <f t="shared" si="9"/>
        <v>0</v>
      </c>
      <c r="V24" s="20">
        <v>0</v>
      </c>
      <c r="W24" s="20">
        <f t="shared" si="10"/>
        <v>0</v>
      </c>
      <c r="X24" s="20">
        <v>0</v>
      </c>
      <c r="Y24" s="20">
        <f t="shared" si="11"/>
        <v>0</v>
      </c>
      <c r="Z24" s="20">
        <v>0</v>
      </c>
      <c r="AA24" s="20">
        <f t="shared" si="12"/>
        <v>0</v>
      </c>
      <c r="AB24" s="20">
        <v>0</v>
      </c>
      <c r="AC24" s="20">
        <f t="shared" si="13"/>
        <v>0</v>
      </c>
      <c r="AD24" s="20">
        <f t="shared" si="14"/>
        <v>30</v>
      </c>
    </row>
    <row r="25" spans="1:30" ht="12.75">
      <c r="A25" s="9" t="s">
        <v>117</v>
      </c>
      <c r="B25" s="20">
        <v>0</v>
      </c>
      <c r="C25" s="20">
        <f t="shared" si="0"/>
        <v>0</v>
      </c>
      <c r="D25" s="20">
        <v>0</v>
      </c>
      <c r="E25" s="20">
        <f t="shared" si="1"/>
        <v>0</v>
      </c>
      <c r="F25" s="20">
        <v>0</v>
      </c>
      <c r="G25" s="20">
        <f t="shared" si="2"/>
        <v>0</v>
      </c>
      <c r="H25" s="20">
        <v>0</v>
      </c>
      <c r="I25" s="20">
        <f t="shared" si="15"/>
        <v>0</v>
      </c>
      <c r="J25" s="20">
        <v>0</v>
      </c>
      <c r="K25" s="20">
        <f t="shared" si="4"/>
        <v>0</v>
      </c>
      <c r="L25" s="20">
        <v>0</v>
      </c>
      <c r="M25" s="20">
        <f t="shared" si="5"/>
        <v>0</v>
      </c>
      <c r="N25" s="20">
        <v>0</v>
      </c>
      <c r="O25" s="20">
        <f t="shared" si="6"/>
        <v>0</v>
      </c>
      <c r="P25" s="20">
        <v>0</v>
      </c>
      <c r="Q25" s="20">
        <f t="shared" si="7"/>
        <v>0</v>
      </c>
      <c r="R25" s="20">
        <v>0</v>
      </c>
      <c r="S25" s="20">
        <f t="shared" si="8"/>
        <v>0</v>
      </c>
      <c r="T25" s="20">
        <v>0</v>
      </c>
      <c r="U25" s="20">
        <f t="shared" si="9"/>
        <v>0</v>
      </c>
      <c r="V25" s="20">
        <v>0</v>
      </c>
      <c r="W25" s="20">
        <f t="shared" si="10"/>
        <v>0</v>
      </c>
      <c r="X25" s="20">
        <v>9</v>
      </c>
      <c r="Y25" s="20">
        <f t="shared" si="11"/>
        <v>22</v>
      </c>
      <c r="Z25" s="20">
        <v>0</v>
      </c>
      <c r="AA25" s="20">
        <f t="shared" si="12"/>
        <v>0</v>
      </c>
      <c r="AB25" s="20">
        <v>0</v>
      </c>
      <c r="AC25" s="20">
        <f t="shared" si="13"/>
        <v>0</v>
      </c>
      <c r="AD25" s="20">
        <f t="shared" si="14"/>
        <v>22</v>
      </c>
    </row>
    <row r="26" spans="1:30" ht="12.75">
      <c r="A26" s="9"/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 aca="true" t="shared" si="16" ref="E27:G36">VLOOKUP(D27,$A$43:$B$72,2)</f>
        <v>0</v>
      </c>
      <c r="F27" s="2">
        <v>0</v>
      </c>
      <c r="G27" s="2">
        <f t="shared" si="16"/>
        <v>0</v>
      </c>
      <c r="H27" s="2">
        <v>0</v>
      </c>
      <c r="I27" s="2">
        <f aca="true" t="shared" si="17" ref="I27:I41">VLOOKUP(H27,$A$43:$B$72,2)</f>
        <v>0</v>
      </c>
      <c r="J27" s="2">
        <v>0</v>
      </c>
      <c r="K27" s="2">
        <f aca="true" t="shared" si="18" ref="K27:K41">VLOOKUP(J27,$A$43:$B$72,2)</f>
        <v>0</v>
      </c>
      <c r="L27" s="2">
        <v>0</v>
      </c>
      <c r="M27" s="2">
        <f aca="true" t="shared" si="19" ref="M27:M41">VLOOKUP(L27,$A$43:$B$72,2)</f>
        <v>0</v>
      </c>
      <c r="N27" s="2">
        <v>0</v>
      </c>
      <c r="O27" s="2">
        <f aca="true" t="shared" si="20" ref="O27:O41">VLOOKUP(N27,$A$43:$B$72,2)</f>
        <v>0</v>
      </c>
      <c r="P27" s="2">
        <v>0</v>
      </c>
      <c r="Q27" s="2">
        <f aca="true" t="shared" si="21" ref="Q27:Q41">VLOOKUP(P27,$A$43:$B$72,2)</f>
        <v>0</v>
      </c>
      <c r="R27" s="2">
        <v>0</v>
      </c>
      <c r="S27" s="2">
        <f aca="true" t="shared" si="22" ref="S27:S41">VLOOKUP(R27,$A$43:$B$72,2)</f>
        <v>0</v>
      </c>
      <c r="T27" s="2">
        <v>0</v>
      </c>
      <c r="U27" s="2">
        <f aca="true" t="shared" si="23" ref="U27:U41">VLOOKUP(T27,$A$43:$B$72,2)</f>
        <v>0</v>
      </c>
      <c r="V27" s="2">
        <v>0</v>
      </c>
      <c r="W27" s="2">
        <f aca="true" t="shared" si="24" ref="W27:W41">VLOOKUP(V27,$A$43:$B$72,2)</f>
        <v>0</v>
      </c>
      <c r="X27" s="2">
        <v>0</v>
      </c>
      <c r="Y27" s="2">
        <f aca="true" t="shared" si="25" ref="Y27:Y41">VLOOKUP(X27,$A$43:$B$72,2)</f>
        <v>0</v>
      </c>
      <c r="Z27" s="2">
        <v>0</v>
      </c>
      <c r="AA27" s="2">
        <f aca="true" t="shared" si="26" ref="AA27:AA41">VLOOKUP(Z27,$A$43:$B$72,2)</f>
        <v>0</v>
      </c>
      <c r="AB27" s="2">
        <v>0</v>
      </c>
      <c r="AC27" s="2">
        <f aca="true" t="shared" si="27" ref="AC27:AC41"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/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0" t="s">
        <v>116</v>
      </c>
      <c r="B5" s="20">
        <v>0</v>
      </c>
      <c r="C5" s="20">
        <f aca="true" t="shared" si="0" ref="C5:C19">VLOOKUP(B5,$A$43:$B$72,2)</f>
        <v>0</v>
      </c>
      <c r="D5" s="20">
        <v>0</v>
      </c>
      <c r="E5" s="20">
        <f aca="true" t="shared" si="1" ref="E5:E19">VLOOKUP(D5,$A$43:$B$72,2)</f>
        <v>0</v>
      </c>
      <c r="F5" s="20">
        <v>1</v>
      </c>
      <c r="G5" s="20">
        <f aca="true" t="shared" si="2" ref="G5:G19">VLOOKUP(F5,$A$43:$B$72,2)</f>
        <v>50</v>
      </c>
      <c r="H5" s="20">
        <v>1</v>
      </c>
      <c r="I5" s="20">
        <f aca="true" t="shared" si="3" ref="I5:I19">VLOOKUP(H5,$A$43:$B$72,2)</f>
        <v>50</v>
      </c>
      <c r="J5" s="20">
        <v>1</v>
      </c>
      <c r="K5" s="20">
        <f aca="true" t="shared" si="4" ref="K5:K19">VLOOKUP(J5,$A$43:$B$72,2)</f>
        <v>50</v>
      </c>
      <c r="L5" s="20">
        <v>1</v>
      </c>
      <c r="M5" s="20">
        <f aca="true" t="shared" si="5" ref="M5:M19">VLOOKUP(L5,$A$43:$B$72,2)</f>
        <v>50</v>
      </c>
      <c r="N5" s="20">
        <v>1</v>
      </c>
      <c r="O5" s="20">
        <f aca="true" t="shared" si="6" ref="O5:O19">VLOOKUP(N5,$A$43:$B$72,2)</f>
        <v>50</v>
      </c>
      <c r="P5" s="20">
        <v>1</v>
      </c>
      <c r="Q5" s="20">
        <f aca="true" t="shared" si="7" ref="Q5:Q16">VLOOKUP(P5,$A$43:$B$72,2)</f>
        <v>50</v>
      </c>
      <c r="R5" s="20">
        <v>0</v>
      </c>
      <c r="S5" s="20">
        <f aca="true" t="shared" si="8" ref="S5:S16">VLOOKUP(R5,$A$43:$B$72,2)</f>
        <v>0</v>
      </c>
      <c r="T5" s="20">
        <v>1</v>
      </c>
      <c r="U5" s="20">
        <f aca="true" t="shared" si="9" ref="U5:U19">VLOOKUP(T5,$A$43:$B$72,2)</f>
        <v>50</v>
      </c>
      <c r="V5" s="20">
        <v>1</v>
      </c>
      <c r="W5" s="20">
        <f aca="true" t="shared" si="10" ref="W5:W19">VLOOKUP(V5,$A$43:$B$72,2)</f>
        <v>50</v>
      </c>
      <c r="X5" s="20">
        <v>1</v>
      </c>
      <c r="Y5" s="20">
        <f aca="true" t="shared" si="11" ref="Y5:Y11">VLOOKUP(X5,$A$43:$B$72,2)</f>
        <v>50</v>
      </c>
      <c r="Z5" s="20">
        <v>1</v>
      </c>
      <c r="AA5" s="20">
        <f aca="true" t="shared" si="12" ref="AA5:AA19">VLOOKUP(Z5,$A$43:$B$72,2)</f>
        <v>50</v>
      </c>
      <c r="AB5" s="20">
        <v>1</v>
      </c>
      <c r="AC5" s="20">
        <f aca="true" t="shared" si="13" ref="AC5:AC16">VLOOKUP(AB5,$A$43:$B$72,2)</f>
        <v>50</v>
      </c>
      <c r="AD5" s="20">
        <f aca="true" t="shared" si="14" ref="AD5:AD19">SUM(C5,E5,G5,I5,K5,M5,O5,Q5,S5,U5,W5,Y5,AA5,AC5)</f>
        <v>550</v>
      </c>
    </row>
    <row r="6" spans="1:30" ht="12.75">
      <c r="A6" s="9" t="s">
        <v>179</v>
      </c>
      <c r="B6" s="20">
        <v>4</v>
      </c>
      <c r="C6" s="20">
        <f t="shared" si="0"/>
        <v>32</v>
      </c>
      <c r="D6" s="20">
        <v>0</v>
      </c>
      <c r="E6" s="20">
        <f t="shared" si="1"/>
        <v>0</v>
      </c>
      <c r="F6" s="20">
        <v>3</v>
      </c>
      <c r="G6" s="20">
        <f t="shared" si="2"/>
        <v>35</v>
      </c>
      <c r="H6" s="20">
        <v>5</v>
      </c>
      <c r="I6" s="20">
        <f t="shared" si="3"/>
        <v>30</v>
      </c>
      <c r="J6" s="20">
        <v>0</v>
      </c>
      <c r="K6" s="20">
        <f t="shared" si="4"/>
        <v>0</v>
      </c>
      <c r="L6" s="20">
        <v>2</v>
      </c>
      <c r="M6" s="20">
        <f t="shared" si="5"/>
        <v>42</v>
      </c>
      <c r="N6" s="20">
        <v>2</v>
      </c>
      <c r="O6" s="20">
        <f t="shared" si="6"/>
        <v>42</v>
      </c>
      <c r="P6" s="20">
        <v>2</v>
      </c>
      <c r="Q6" s="20">
        <f t="shared" si="7"/>
        <v>42</v>
      </c>
      <c r="R6" s="20">
        <v>3</v>
      </c>
      <c r="S6" s="20">
        <f t="shared" si="8"/>
        <v>35</v>
      </c>
      <c r="T6" s="20">
        <v>0</v>
      </c>
      <c r="U6" s="20">
        <f t="shared" si="9"/>
        <v>0</v>
      </c>
      <c r="V6" s="20">
        <v>4</v>
      </c>
      <c r="W6" s="20">
        <f t="shared" si="10"/>
        <v>32</v>
      </c>
      <c r="X6" s="20">
        <v>4</v>
      </c>
      <c r="Y6" s="20">
        <f t="shared" si="11"/>
        <v>32</v>
      </c>
      <c r="Z6" s="20">
        <v>2</v>
      </c>
      <c r="AA6" s="20">
        <f t="shared" si="12"/>
        <v>42</v>
      </c>
      <c r="AB6" s="20">
        <v>3</v>
      </c>
      <c r="AC6" s="20">
        <f t="shared" si="13"/>
        <v>35</v>
      </c>
      <c r="AD6" s="20">
        <f t="shared" si="14"/>
        <v>399</v>
      </c>
    </row>
    <row r="7" spans="1:30" ht="12.75">
      <c r="A7" s="9" t="s">
        <v>118</v>
      </c>
      <c r="B7" s="20">
        <v>5</v>
      </c>
      <c r="C7" s="20">
        <f t="shared" si="0"/>
        <v>30</v>
      </c>
      <c r="D7" s="20">
        <v>4</v>
      </c>
      <c r="E7" s="20">
        <f t="shared" si="1"/>
        <v>32</v>
      </c>
      <c r="F7" s="20">
        <v>5</v>
      </c>
      <c r="G7" s="20">
        <f t="shared" si="2"/>
        <v>30</v>
      </c>
      <c r="H7" s="21">
        <v>0</v>
      </c>
      <c r="I7" s="20">
        <f t="shared" si="3"/>
        <v>0</v>
      </c>
      <c r="J7" s="20">
        <v>5</v>
      </c>
      <c r="K7" s="20">
        <f t="shared" si="4"/>
        <v>30</v>
      </c>
      <c r="L7" s="20">
        <v>0</v>
      </c>
      <c r="M7" s="20">
        <f t="shared" si="5"/>
        <v>0</v>
      </c>
      <c r="N7" s="20">
        <v>3</v>
      </c>
      <c r="O7" s="20">
        <f t="shared" si="6"/>
        <v>35</v>
      </c>
      <c r="P7" s="20">
        <v>3</v>
      </c>
      <c r="Q7" s="20">
        <f t="shared" si="7"/>
        <v>35</v>
      </c>
      <c r="R7" s="20">
        <v>0</v>
      </c>
      <c r="S7" s="20">
        <f t="shared" si="8"/>
        <v>0</v>
      </c>
      <c r="T7" s="20">
        <v>4</v>
      </c>
      <c r="U7" s="20">
        <f t="shared" si="9"/>
        <v>32</v>
      </c>
      <c r="V7" s="20">
        <v>3</v>
      </c>
      <c r="W7" s="20">
        <f t="shared" si="10"/>
        <v>35</v>
      </c>
      <c r="X7" s="20">
        <v>3</v>
      </c>
      <c r="Y7" s="20">
        <f t="shared" si="11"/>
        <v>35</v>
      </c>
      <c r="Z7" s="20">
        <v>4</v>
      </c>
      <c r="AA7" s="20">
        <f t="shared" si="12"/>
        <v>32</v>
      </c>
      <c r="AB7" s="20">
        <v>5</v>
      </c>
      <c r="AC7" s="20">
        <f t="shared" si="13"/>
        <v>30</v>
      </c>
      <c r="AD7" s="20">
        <f t="shared" si="14"/>
        <v>356</v>
      </c>
    </row>
    <row r="8" spans="1:30" ht="12.75">
      <c r="A8" s="9" t="s">
        <v>193</v>
      </c>
      <c r="B8" s="20">
        <v>3</v>
      </c>
      <c r="C8" s="20">
        <f t="shared" si="0"/>
        <v>35</v>
      </c>
      <c r="D8" s="20">
        <v>11</v>
      </c>
      <c r="E8" s="20">
        <f t="shared" si="1"/>
        <v>19</v>
      </c>
      <c r="F8" s="20">
        <v>8</v>
      </c>
      <c r="G8" s="20">
        <f t="shared" si="2"/>
        <v>24</v>
      </c>
      <c r="H8" s="20">
        <v>2</v>
      </c>
      <c r="I8" s="20">
        <f t="shared" si="3"/>
        <v>42</v>
      </c>
      <c r="J8" s="20">
        <v>3</v>
      </c>
      <c r="K8" s="20">
        <f t="shared" si="4"/>
        <v>35</v>
      </c>
      <c r="L8" s="20">
        <v>3</v>
      </c>
      <c r="M8" s="20">
        <f t="shared" si="5"/>
        <v>35</v>
      </c>
      <c r="N8" s="20">
        <v>6</v>
      </c>
      <c r="O8" s="20">
        <f t="shared" si="6"/>
        <v>28</v>
      </c>
      <c r="P8" s="20">
        <v>0</v>
      </c>
      <c r="Q8" s="20">
        <f t="shared" si="7"/>
        <v>0</v>
      </c>
      <c r="R8" s="20">
        <v>7</v>
      </c>
      <c r="S8" s="20">
        <f t="shared" si="8"/>
        <v>26</v>
      </c>
      <c r="T8" s="20">
        <v>3</v>
      </c>
      <c r="U8" s="20">
        <f t="shared" si="9"/>
        <v>35</v>
      </c>
      <c r="V8" s="20">
        <v>0</v>
      </c>
      <c r="W8" s="20">
        <f t="shared" si="10"/>
        <v>0</v>
      </c>
      <c r="X8" s="20">
        <v>0</v>
      </c>
      <c r="Y8" s="20">
        <f t="shared" si="11"/>
        <v>0</v>
      </c>
      <c r="Z8" s="20">
        <v>3</v>
      </c>
      <c r="AA8" s="20">
        <f t="shared" si="12"/>
        <v>35</v>
      </c>
      <c r="AB8" s="20">
        <v>2</v>
      </c>
      <c r="AC8" s="20">
        <f t="shared" si="13"/>
        <v>42</v>
      </c>
      <c r="AD8" s="20">
        <f t="shared" si="14"/>
        <v>356</v>
      </c>
    </row>
    <row r="9" spans="1:30" ht="12.75">
      <c r="A9" s="9" t="s">
        <v>164</v>
      </c>
      <c r="B9" s="20">
        <v>0</v>
      </c>
      <c r="C9" s="20">
        <f t="shared" si="0"/>
        <v>0</v>
      </c>
      <c r="D9" s="20">
        <v>3</v>
      </c>
      <c r="E9" s="20">
        <f t="shared" si="1"/>
        <v>35</v>
      </c>
      <c r="F9" s="20">
        <v>7</v>
      </c>
      <c r="G9" s="20">
        <f t="shared" si="2"/>
        <v>26</v>
      </c>
      <c r="H9" s="20">
        <v>6</v>
      </c>
      <c r="I9" s="20">
        <f t="shared" si="3"/>
        <v>28</v>
      </c>
      <c r="J9" s="20">
        <v>7</v>
      </c>
      <c r="K9" s="20">
        <f t="shared" si="4"/>
        <v>26</v>
      </c>
      <c r="L9" s="20">
        <v>6</v>
      </c>
      <c r="M9" s="20">
        <f t="shared" si="5"/>
        <v>28</v>
      </c>
      <c r="N9" s="20">
        <v>5</v>
      </c>
      <c r="O9" s="20">
        <f t="shared" si="6"/>
        <v>30</v>
      </c>
      <c r="P9" s="20">
        <v>0</v>
      </c>
      <c r="Q9" s="20">
        <f t="shared" si="7"/>
        <v>0</v>
      </c>
      <c r="R9" s="20">
        <v>1</v>
      </c>
      <c r="S9" s="20">
        <f t="shared" si="8"/>
        <v>50</v>
      </c>
      <c r="T9" s="20">
        <v>0</v>
      </c>
      <c r="U9" s="20">
        <f t="shared" si="9"/>
        <v>0</v>
      </c>
      <c r="V9" s="20">
        <v>0</v>
      </c>
      <c r="W9" s="20">
        <f t="shared" si="10"/>
        <v>0</v>
      </c>
      <c r="X9" s="20">
        <v>0</v>
      </c>
      <c r="Y9" s="20">
        <f t="shared" si="11"/>
        <v>0</v>
      </c>
      <c r="Z9" s="20">
        <v>5</v>
      </c>
      <c r="AA9" s="20">
        <f t="shared" si="12"/>
        <v>30</v>
      </c>
      <c r="AB9" s="20">
        <v>8</v>
      </c>
      <c r="AC9" s="20">
        <f t="shared" si="13"/>
        <v>24</v>
      </c>
      <c r="AD9" s="20">
        <f t="shared" si="14"/>
        <v>277</v>
      </c>
    </row>
    <row r="10" spans="1:30" ht="12.75">
      <c r="A10" s="9" t="s">
        <v>103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0</v>
      </c>
      <c r="G10" s="20">
        <f t="shared" si="2"/>
        <v>0</v>
      </c>
      <c r="H10" s="20">
        <v>3</v>
      </c>
      <c r="I10" s="20">
        <f t="shared" si="3"/>
        <v>35</v>
      </c>
      <c r="J10" s="20">
        <v>2</v>
      </c>
      <c r="K10" s="20">
        <f t="shared" si="4"/>
        <v>42</v>
      </c>
      <c r="L10" s="20">
        <v>0</v>
      </c>
      <c r="M10" s="20">
        <f t="shared" si="5"/>
        <v>0</v>
      </c>
      <c r="N10" s="20">
        <v>4</v>
      </c>
      <c r="O10" s="20">
        <f t="shared" si="6"/>
        <v>32</v>
      </c>
      <c r="P10" s="20">
        <v>0</v>
      </c>
      <c r="Q10" s="20">
        <f t="shared" si="7"/>
        <v>0</v>
      </c>
      <c r="R10" s="20">
        <v>0</v>
      </c>
      <c r="S10" s="20">
        <f t="shared" si="8"/>
        <v>0</v>
      </c>
      <c r="T10" s="20">
        <v>2</v>
      </c>
      <c r="U10" s="20">
        <f t="shared" si="9"/>
        <v>42</v>
      </c>
      <c r="V10" s="20">
        <v>2</v>
      </c>
      <c r="W10" s="20">
        <f t="shared" si="10"/>
        <v>42</v>
      </c>
      <c r="X10" s="20">
        <v>2</v>
      </c>
      <c r="Y10" s="20">
        <f t="shared" si="11"/>
        <v>42</v>
      </c>
      <c r="Z10" s="20">
        <v>0</v>
      </c>
      <c r="AA10" s="20">
        <f t="shared" si="12"/>
        <v>0</v>
      </c>
      <c r="AB10" s="20">
        <v>0</v>
      </c>
      <c r="AC10" s="20">
        <f t="shared" si="13"/>
        <v>0</v>
      </c>
      <c r="AD10" s="20">
        <f t="shared" si="14"/>
        <v>235</v>
      </c>
    </row>
    <row r="11" spans="1:30" ht="12.75">
      <c r="A11" s="9" t="s">
        <v>166</v>
      </c>
      <c r="B11" s="20">
        <v>0</v>
      </c>
      <c r="C11" s="20">
        <f t="shared" si="0"/>
        <v>0</v>
      </c>
      <c r="D11" s="20">
        <v>9</v>
      </c>
      <c r="E11" s="20">
        <f t="shared" si="1"/>
        <v>22</v>
      </c>
      <c r="F11" s="20">
        <v>10</v>
      </c>
      <c r="G11" s="20">
        <f t="shared" si="2"/>
        <v>20</v>
      </c>
      <c r="H11" s="20">
        <v>0</v>
      </c>
      <c r="I11" s="20">
        <f t="shared" si="3"/>
        <v>0</v>
      </c>
      <c r="J11" s="20">
        <v>12</v>
      </c>
      <c r="K11" s="20">
        <f t="shared" si="4"/>
        <v>18</v>
      </c>
      <c r="L11" s="20">
        <v>11</v>
      </c>
      <c r="M11" s="20">
        <f t="shared" si="5"/>
        <v>19</v>
      </c>
      <c r="N11" s="20">
        <v>9</v>
      </c>
      <c r="O11" s="20">
        <f t="shared" si="6"/>
        <v>22</v>
      </c>
      <c r="P11" s="20">
        <v>6</v>
      </c>
      <c r="Q11" s="20">
        <f t="shared" si="7"/>
        <v>28</v>
      </c>
      <c r="R11" s="20">
        <v>10</v>
      </c>
      <c r="S11" s="20">
        <f t="shared" si="8"/>
        <v>20</v>
      </c>
      <c r="T11" s="20">
        <v>0</v>
      </c>
      <c r="U11" s="20">
        <f t="shared" si="9"/>
        <v>0</v>
      </c>
      <c r="V11" s="20">
        <v>9</v>
      </c>
      <c r="W11" s="20">
        <f t="shared" si="10"/>
        <v>22</v>
      </c>
      <c r="X11" s="20">
        <v>8</v>
      </c>
      <c r="Y11" s="20">
        <f t="shared" si="11"/>
        <v>24</v>
      </c>
      <c r="Z11" s="20">
        <v>13</v>
      </c>
      <c r="AA11" s="20">
        <f t="shared" si="12"/>
        <v>17</v>
      </c>
      <c r="AB11" s="20">
        <v>10</v>
      </c>
      <c r="AC11" s="20">
        <f t="shared" si="13"/>
        <v>20</v>
      </c>
      <c r="AD11" s="20">
        <f t="shared" si="14"/>
        <v>232</v>
      </c>
    </row>
    <row r="12" spans="1:30" ht="12.75">
      <c r="A12" s="9" t="s">
        <v>117</v>
      </c>
      <c r="B12" s="20">
        <v>2</v>
      </c>
      <c r="C12" s="20">
        <f t="shared" si="0"/>
        <v>42</v>
      </c>
      <c r="D12" s="20">
        <v>8</v>
      </c>
      <c r="E12" s="20">
        <f t="shared" si="1"/>
        <v>24</v>
      </c>
      <c r="F12" s="20">
        <v>0</v>
      </c>
      <c r="G12" s="20">
        <f t="shared" si="2"/>
        <v>0</v>
      </c>
      <c r="H12" s="21">
        <v>11</v>
      </c>
      <c r="I12" s="20">
        <f t="shared" si="3"/>
        <v>19</v>
      </c>
      <c r="J12" s="20">
        <v>11</v>
      </c>
      <c r="K12" s="20">
        <f t="shared" si="4"/>
        <v>19</v>
      </c>
      <c r="L12" s="20">
        <v>9</v>
      </c>
      <c r="M12" s="20">
        <f t="shared" si="5"/>
        <v>22</v>
      </c>
      <c r="N12" s="20">
        <v>0</v>
      </c>
      <c r="O12" s="20">
        <f t="shared" si="6"/>
        <v>0</v>
      </c>
      <c r="P12" s="20">
        <v>0</v>
      </c>
      <c r="Q12" s="20">
        <f t="shared" si="7"/>
        <v>0</v>
      </c>
      <c r="R12" s="20">
        <v>8</v>
      </c>
      <c r="S12" s="20">
        <f t="shared" si="8"/>
        <v>24</v>
      </c>
      <c r="T12" s="20">
        <v>9</v>
      </c>
      <c r="U12" s="20">
        <f t="shared" si="9"/>
        <v>22</v>
      </c>
      <c r="V12" s="21">
        <v>6</v>
      </c>
      <c r="W12" s="20">
        <f t="shared" si="10"/>
        <v>28</v>
      </c>
      <c r="X12" s="22" t="s">
        <v>155</v>
      </c>
      <c r="Y12" s="22" t="s">
        <v>156</v>
      </c>
      <c r="Z12" s="21">
        <v>8</v>
      </c>
      <c r="AA12" s="20">
        <f t="shared" si="12"/>
        <v>24</v>
      </c>
      <c r="AB12" s="21">
        <v>0</v>
      </c>
      <c r="AC12" s="20">
        <f t="shared" si="13"/>
        <v>0</v>
      </c>
      <c r="AD12" s="20">
        <f t="shared" si="14"/>
        <v>224</v>
      </c>
    </row>
    <row r="13" spans="1:30" ht="12.75">
      <c r="A13" s="9" t="s">
        <v>195</v>
      </c>
      <c r="B13" s="20">
        <v>0</v>
      </c>
      <c r="C13" s="20">
        <f t="shared" si="0"/>
        <v>0</v>
      </c>
      <c r="D13" s="21">
        <v>0</v>
      </c>
      <c r="E13" s="20">
        <f t="shared" si="1"/>
        <v>0</v>
      </c>
      <c r="F13" s="21">
        <v>0</v>
      </c>
      <c r="G13" s="20">
        <f t="shared" si="2"/>
        <v>0</v>
      </c>
      <c r="H13" s="20">
        <v>9</v>
      </c>
      <c r="I13" s="20">
        <f t="shared" si="3"/>
        <v>22</v>
      </c>
      <c r="J13" s="20">
        <v>8</v>
      </c>
      <c r="K13" s="20">
        <f t="shared" si="4"/>
        <v>24</v>
      </c>
      <c r="L13" s="20">
        <v>7</v>
      </c>
      <c r="M13" s="20">
        <f t="shared" si="5"/>
        <v>26</v>
      </c>
      <c r="N13" s="20">
        <v>0</v>
      </c>
      <c r="O13" s="20">
        <f t="shared" si="6"/>
        <v>0</v>
      </c>
      <c r="P13" s="20">
        <v>0</v>
      </c>
      <c r="Q13" s="20">
        <f t="shared" si="7"/>
        <v>0</v>
      </c>
      <c r="R13" s="20">
        <v>4</v>
      </c>
      <c r="S13" s="20">
        <f t="shared" si="8"/>
        <v>32</v>
      </c>
      <c r="T13" s="20">
        <v>0</v>
      </c>
      <c r="U13" s="20">
        <f t="shared" si="9"/>
        <v>0</v>
      </c>
      <c r="V13" s="20">
        <v>0</v>
      </c>
      <c r="W13" s="20">
        <f t="shared" si="10"/>
        <v>0</v>
      </c>
      <c r="X13" s="20">
        <v>0</v>
      </c>
      <c r="Y13" s="20">
        <f aca="true" t="shared" si="15" ref="Y13:Y19">VLOOKUP(X13,$A$43:$B$72,2)</f>
        <v>0</v>
      </c>
      <c r="Z13" s="20">
        <v>15</v>
      </c>
      <c r="AA13" s="20">
        <f t="shared" si="12"/>
        <v>15</v>
      </c>
      <c r="AB13" s="20">
        <v>0</v>
      </c>
      <c r="AC13" s="20">
        <f t="shared" si="13"/>
        <v>0</v>
      </c>
      <c r="AD13" s="20">
        <f t="shared" si="14"/>
        <v>119</v>
      </c>
    </row>
    <row r="14" spans="1:30" ht="12.75">
      <c r="A14" s="9" t="s">
        <v>165</v>
      </c>
      <c r="B14" s="20">
        <v>0</v>
      </c>
      <c r="C14" s="20">
        <f t="shared" si="0"/>
        <v>0</v>
      </c>
      <c r="D14" s="20">
        <v>6</v>
      </c>
      <c r="E14" s="20">
        <f t="shared" si="1"/>
        <v>28</v>
      </c>
      <c r="F14" s="20">
        <v>6</v>
      </c>
      <c r="G14" s="20">
        <f t="shared" si="2"/>
        <v>28</v>
      </c>
      <c r="H14" s="20">
        <v>0</v>
      </c>
      <c r="I14" s="20">
        <f t="shared" si="3"/>
        <v>0</v>
      </c>
      <c r="J14" s="20">
        <v>0</v>
      </c>
      <c r="K14" s="20">
        <f t="shared" si="4"/>
        <v>0</v>
      </c>
      <c r="L14" s="21">
        <v>5</v>
      </c>
      <c r="M14" s="20">
        <f t="shared" si="5"/>
        <v>30</v>
      </c>
      <c r="N14" s="21">
        <v>0</v>
      </c>
      <c r="O14" s="20">
        <f t="shared" si="6"/>
        <v>0</v>
      </c>
      <c r="P14" s="20">
        <v>0</v>
      </c>
      <c r="Q14" s="20">
        <f t="shared" si="7"/>
        <v>0</v>
      </c>
      <c r="R14" s="20">
        <v>0</v>
      </c>
      <c r="S14" s="20">
        <f t="shared" si="8"/>
        <v>0</v>
      </c>
      <c r="T14" s="20">
        <v>0</v>
      </c>
      <c r="U14" s="20">
        <f t="shared" si="9"/>
        <v>0</v>
      </c>
      <c r="V14" s="20">
        <v>0</v>
      </c>
      <c r="W14" s="20">
        <f t="shared" si="10"/>
        <v>0</v>
      </c>
      <c r="X14" s="20">
        <v>0</v>
      </c>
      <c r="Y14" s="20">
        <f t="shared" si="15"/>
        <v>0</v>
      </c>
      <c r="Z14" s="20">
        <v>0</v>
      </c>
      <c r="AA14" s="20">
        <f t="shared" si="12"/>
        <v>0</v>
      </c>
      <c r="AB14" s="20">
        <v>0</v>
      </c>
      <c r="AC14" s="20">
        <f t="shared" si="13"/>
        <v>0</v>
      </c>
      <c r="AD14" s="20">
        <f t="shared" si="14"/>
        <v>86</v>
      </c>
    </row>
    <row r="15" spans="1:30" ht="12.75">
      <c r="A15" s="9" t="s">
        <v>206</v>
      </c>
      <c r="B15" s="20">
        <v>0</v>
      </c>
      <c r="C15" s="20">
        <f t="shared" si="0"/>
        <v>0</v>
      </c>
      <c r="D15" s="20">
        <v>0</v>
      </c>
      <c r="E15" s="20">
        <f t="shared" si="1"/>
        <v>0</v>
      </c>
      <c r="F15" s="20">
        <v>0</v>
      </c>
      <c r="G15" s="20">
        <f t="shared" si="2"/>
        <v>0</v>
      </c>
      <c r="H15" s="20">
        <v>0</v>
      </c>
      <c r="I15" s="20">
        <f t="shared" si="3"/>
        <v>0</v>
      </c>
      <c r="J15" s="20">
        <v>0</v>
      </c>
      <c r="K15" s="20">
        <f t="shared" si="4"/>
        <v>0</v>
      </c>
      <c r="L15" s="20">
        <v>0</v>
      </c>
      <c r="M15" s="20">
        <f t="shared" si="5"/>
        <v>0</v>
      </c>
      <c r="N15" s="20">
        <v>0</v>
      </c>
      <c r="O15" s="20">
        <f t="shared" si="6"/>
        <v>0</v>
      </c>
      <c r="P15" s="20">
        <v>0</v>
      </c>
      <c r="Q15" s="20">
        <f t="shared" si="7"/>
        <v>0</v>
      </c>
      <c r="R15" s="20">
        <v>0</v>
      </c>
      <c r="S15" s="20">
        <f t="shared" si="8"/>
        <v>0</v>
      </c>
      <c r="T15" s="20">
        <v>8</v>
      </c>
      <c r="U15" s="20">
        <f t="shared" si="9"/>
        <v>24</v>
      </c>
      <c r="V15" s="20">
        <v>0</v>
      </c>
      <c r="W15" s="20">
        <f t="shared" si="10"/>
        <v>0</v>
      </c>
      <c r="X15" s="20">
        <v>6</v>
      </c>
      <c r="Y15" s="20">
        <f t="shared" si="15"/>
        <v>28</v>
      </c>
      <c r="Z15" s="20">
        <v>7</v>
      </c>
      <c r="AA15" s="20">
        <f t="shared" si="12"/>
        <v>26</v>
      </c>
      <c r="AB15" s="20">
        <v>0</v>
      </c>
      <c r="AC15" s="20">
        <f t="shared" si="13"/>
        <v>0</v>
      </c>
      <c r="AD15" s="20">
        <f t="shared" si="14"/>
        <v>78</v>
      </c>
    </row>
    <row r="16" spans="1:30" ht="12.75">
      <c r="A16" s="9" t="s">
        <v>151</v>
      </c>
      <c r="B16" s="20">
        <v>0</v>
      </c>
      <c r="C16" s="20">
        <f t="shared" si="0"/>
        <v>0</v>
      </c>
      <c r="D16" s="20">
        <v>0</v>
      </c>
      <c r="E16" s="20">
        <f t="shared" si="1"/>
        <v>0</v>
      </c>
      <c r="F16" s="20">
        <v>0</v>
      </c>
      <c r="G16" s="20">
        <f t="shared" si="2"/>
        <v>0</v>
      </c>
      <c r="H16" s="20">
        <v>0</v>
      </c>
      <c r="I16" s="20">
        <f t="shared" si="3"/>
        <v>0</v>
      </c>
      <c r="J16" s="20">
        <v>0</v>
      </c>
      <c r="K16" s="20">
        <f t="shared" si="4"/>
        <v>0</v>
      </c>
      <c r="L16" s="20">
        <v>0</v>
      </c>
      <c r="M16" s="20">
        <f t="shared" si="5"/>
        <v>0</v>
      </c>
      <c r="N16" s="20">
        <v>0</v>
      </c>
      <c r="O16" s="20">
        <f t="shared" si="6"/>
        <v>0</v>
      </c>
      <c r="P16" s="20">
        <v>0</v>
      </c>
      <c r="Q16" s="20">
        <f t="shared" si="7"/>
        <v>0</v>
      </c>
      <c r="R16" s="20">
        <v>0</v>
      </c>
      <c r="S16" s="20">
        <f t="shared" si="8"/>
        <v>0</v>
      </c>
      <c r="T16" s="20">
        <v>0</v>
      </c>
      <c r="U16" s="20">
        <f t="shared" si="9"/>
        <v>0</v>
      </c>
      <c r="V16" s="20">
        <v>0</v>
      </c>
      <c r="W16" s="20">
        <f t="shared" si="10"/>
        <v>0</v>
      </c>
      <c r="X16" s="20">
        <v>0</v>
      </c>
      <c r="Y16" s="20">
        <f t="shared" si="15"/>
        <v>0</v>
      </c>
      <c r="Z16" s="20">
        <v>11</v>
      </c>
      <c r="AA16" s="20">
        <f t="shared" si="12"/>
        <v>19</v>
      </c>
      <c r="AB16" s="20">
        <v>11</v>
      </c>
      <c r="AC16" s="20">
        <f t="shared" si="13"/>
        <v>19</v>
      </c>
      <c r="AD16" s="20">
        <f t="shared" si="14"/>
        <v>38</v>
      </c>
    </row>
    <row r="17" spans="1:30" ht="12.75">
      <c r="A17" s="9" t="s">
        <v>204</v>
      </c>
      <c r="B17" s="20">
        <v>0</v>
      </c>
      <c r="C17" s="20">
        <f t="shared" si="0"/>
        <v>0</v>
      </c>
      <c r="D17" s="20">
        <v>0</v>
      </c>
      <c r="E17" s="20">
        <f t="shared" si="1"/>
        <v>0</v>
      </c>
      <c r="F17" s="20">
        <v>0</v>
      </c>
      <c r="G17" s="20">
        <f t="shared" si="2"/>
        <v>0</v>
      </c>
      <c r="H17" s="20">
        <v>0</v>
      </c>
      <c r="I17" s="20">
        <f t="shared" si="3"/>
        <v>0</v>
      </c>
      <c r="J17" s="20">
        <v>0</v>
      </c>
      <c r="K17" s="20">
        <f t="shared" si="4"/>
        <v>0</v>
      </c>
      <c r="L17" s="20">
        <v>0</v>
      </c>
      <c r="M17" s="20">
        <f t="shared" si="5"/>
        <v>0</v>
      </c>
      <c r="N17" s="20">
        <v>0</v>
      </c>
      <c r="O17" s="20">
        <f t="shared" si="6"/>
        <v>0</v>
      </c>
      <c r="P17" s="22" t="s">
        <v>155</v>
      </c>
      <c r="Q17" s="22" t="s">
        <v>156</v>
      </c>
      <c r="R17" s="22" t="s">
        <v>155</v>
      </c>
      <c r="S17" s="22" t="s">
        <v>156</v>
      </c>
      <c r="T17" s="20">
        <v>11</v>
      </c>
      <c r="U17" s="20">
        <f t="shared" si="9"/>
        <v>19</v>
      </c>
      <c r="V17" s="20">
        <v>0</v>
      </c>
      <c r="W17" s="20">
        <f t="shared" si="10"/>
        <v>0</v>
      </c>
      <c r="X17" s="20">
        <v>0</v>
      </c>
      <c r="Y17" s="20">
        <f t="shared" si="15"/>
        <v>0</v>
      </c>
      <c r="Z17" s="20">
        <v>12</v>
      </c>
      <c r="AA17" s="20">
        <f t="shared" si="12"/>
        <v>18</v>
      </c>
      <c r="AB17" s="22" t="s">
        <v>155</v>
      </c>
      <c r="AC17" s="22" t="s">
        <v>156</v>
      </c>
      <c r="AD17" s="20">
        <f t="shared" si="14"/>
        <v>37</v>
      </c>
    </row>
    <row r="18" spans="1:30" ht="12.75">
      <c r="A18" s="9" t="s">
        <v>106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0">
        <v>0</v>
      </c>
      <c r="G18" s="20">
        <f t="shared" si="2"/>
        <v>0</v>
      </c>
      <c r="H18" s="20">
        <v>0</v>
      </c>
      <c r="I18" s="20">
        <f t="shared" si="3"/>
        <v>0</v>
      </c>
      <c r="J18" s="20">
        <v>0</v>
      </c>
      <c r="K18" s="20">
        <f t="shared" si="4"/>
        <v>0</v>
      </c>
      <c r="L18" s="20">
        <v>0</v>
      </c>
      <c r="M18" s="20">
        <f t="shared" si="5"/>
        <v>0</v>
      </c>
      <c r="N18" s="20">
        <v>0</v>
      </c>
      <c r="O18" s="20">
        <f t="shared" si="6"/>
        <v>0</v>
      </c>
      <c r="P18" s="20">
        <v>0</v>
      </c>
      <c r="Q18" s="20">
        <f>VLOOKUP(P18,$A$43:$B$72,2)</f>
        <v>0</v>
      </c>
      <c r="R18" s="20">
        <v>0</v>
      </c>
      <c r="S18" s="20">
        <f>VLOOKUP(R18,$A$43:$B$72,2)</f>
        <v>0</v>
      </c>
      <c r="T18" s="20">
        <v>0</v>
      </c>
      <c r="U18" s="20">
        <f t="shared" si="9"/>
        <v>0</v>
      </c>
      <c r="V18" s="20">
        <v>5</v>
      </c>
      <c r="W18" s="20">
        <f t="shared" si="10"/>
        <v>30</v>
      </c>
      <c r="X18" s="20">
        <v>0</v>
      </c>
      <c r="Y18" s="20">
        <f t="shared" si="15"/>
        <v>0</v>
      </c>
      <c r="Z18" s="20">
        <v>0</v>
      </c>
      <c r="AA18" s="20">
        <f t="shared" si="12"/>
        <v>0</v>
      </c>
      <c r="AB18" s="20">
        <v>0</v>
      </c>
      <c r="AC18" s="20">
        <f>VLOOKUP(AB18,$A$43:$B$72,2)</f>
        <v>0</v>
      </c>
      <c r="AD18" s="20">
        <f t="shared" si="14"/>
        <v>30</v>
      </c>
    </row>
    <row r="19" spans="1:30" ht="12.75">
      <c r="A19" s="9" t="s">
        <v>104</v>
      </c>
      <c r="B19" s="20">
        <v>0</v>
      </c>
      <c r="C19" s="20">
        <f t="shared" si="0"/>
        <v>0</v>
      </c>
      <c r="D19" s="20">
        <v>0</v>
      </c>
      <c r="E19" s="20">
        <f t="shared" si="1"/>
        <v>0</v>
      </c>
      <c r="F19" s="20">
        <v>11</v>
      </c>
      <c r="G19" s="20">
        <f t="shared" si="2"/>
        <v>19</v>
      </c>
      <c r="H19" s="20">
        <v>0</v>
      </c>
      <c r="I19" s="20">
        <f t="shared" si="3"/>
        <v>0</v>
      </c>
      <c r="J19" s="20">
        <v>0</v>
      </c>
      <c r="K19" s="20">
        <f t="shared" si="4"/>
        <v>0</v>
      </c>
      <c r="L19" s="20">
        <v>0</v>
      </c>
      <c r="M19" s="20">
        <f t="shared" si="5"/>
        <v>0</v>
      </c>
      <c r="N19" s="20">
        <v>0</v>
      </c>
      <c r="O19" s="20">
        <f t="shared" si="6"/>
        <v>0</v>
      </c>
      <c r="P19" s="20">
        <v>0</v>
      </c>
      <c r="Q19" s="20">
        <f>VLOOKUP(P19,$A$43:$B$72,2)</f>
        <v>0</v>
      </c>
      <c r="R19" s="20">
        <v>0</v>
      </c>
      <c r="S19" s="20">
        <f>VLOOKUP(R19,$A$43:$B$72,2)</f>
        <v>0</v>
      </c>
      <c r="T19" s="20">
        <v>0</v>
      </c>
      <c r="U19" s="20">
        <f t="shared" si="9"/>
        <v>0</v>
      </c>
      <c r="V19" s="20">
        <v>0</v>
      </c>
      <c r="W19" s="20">
        <f t="shared" si="10"/>
        <v>0</v>
      </c>
      <c r="X19" s="20">
        <v>0</v>
      </c>
      <c r="Y19" s="20">
        <f t="shared" si="15"/>
        <v>0</v>
      </c>
      <c r="Z19" s="20">
        <v>0</v>
      </c>
      <c r="AA19" s="20">
        <f t="shared" si="12"/>
        <v>0</v>
      </c>
      <c r="AB19" s="20">
        <v>0</v>
      </c>
      <c r="AC19" s="20">
        <f>VLOOKUP(AB19,$A$43:$B$72,2)</f>
        <v>0</v>
      </c>
      <c r="AD19" s="20">
        <f t="shared" si="14"/>
        <v>19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 aca="true" t="shared" si="16" ref="C22:C31">VLOOKUP(B22,$A$43:$B$72,2)</f>
        <v>0</v>
      </c>
      <c r="D22" s="2">
        <v>0</v>
      </c>
      <c r="E22" s="2">
        <f aca="true" t="shared" si="17" ref="E22:G36">VLOOKUP(D22,$A$43:$B$72,2)</f>
        <v>0</v>
      </c>
      <c r="F22" s="2">
        <v>0</v>
      </c>
      <c r="G22" s="2">
        <f t="shared" si="17"/>
        <v>0</v>
      </c>
      <c r="H22" s="2">
        <v>0</v>
      </c>
      <c r="I22" s="2">
        <f aca="true" t="shared" si="18" ref="I22:I41">VLOOKUP(H22,$A$43:$B$72,2)</f>
        <v>0</v>
      </c>
      <c r="J22" s="2">
        <v>0</v>
      </c>
      <c r="K22" s="2">
        <f aca="true" t="shared" si="19" ref="K22:K41">VLOOKUP(J22,$A$43:$B$72,2)</f>
        <v>0</v>
      </c>
      <c r="L22" s="2">
        <v>0</v>
      </c>
      <c r="M22" s="2">
        <f aca="true" t="shared" si="20" ref="M22:M41">VLOOKUP(L22,$A$43:$B$72,2)</f>
        <v>0</v>
      </c>
      <c r="N22" s="2">
        <v>0</v>
      </c>
      <c r="O22" s="2">
        <f aca="true" t="shared" si="21" ref="O22:O41">VLOOKUP(N22,$A$43:$B$72,2)</f>
        <v>0</v>
      </c>
      <c r="P22" s="2">
        <v>0</v>
      </c>
      <c r="Q22" s="2">
        <f aca="true" t="shared" si="22" ref="Q22:Q41">VLOOKUP(P22,$A$43:$B$72,2)</f>
        <v>0</v>
      </c>
      <c r="R22" s="2">
        <v>0</v>
      </c>
      <c r="S22" s="2">
        <f aca="true" t="shared" si="23" ref="S22:S41">VLOOKUP(R22,$A$43:$B$72,2)</f>
        <v>0</v>
      </c>
      <c r="T22" s="2">
        <v>0</v>
      </c>
      <c r="U22" s="2">
        <f aca="true" t="shared" si="24" ref="U22:U41">VLOOKUP(T22,$A$43:$B$72,2)</f>
        <v>0</v>
      </c>
      <c r="V22" s="2">
        <v>0</v>
      </c>
      <c r="W22" s="2">
        <f aca="true" t="shared" si="25" ref="W22:W41">VLOOKUP(V22,$A$43:$B$72,2)</f>
        <v>0</v>
      </c>
      <c r="X22" s="2">
        <v>0</v>
      </c>
      <c r="Y22" s="2">
        <f aca="true" t="shared" si="26" ref="Y22:Y41">VLOOKUP(X22,$A$43:$B$72,2)</f>
        <v>0</v>
      </c>
      <c r="Z22" s="2">
        <v>0</v>
      </c>
      <c r="AA22" s="2">
        <f aca="true" t="shared" si="27" ref="AA22:AA41">VLOOKUP(Z22,$A$43:$B$72,2)</f>
        <v>0</v>
      </c>
      <c r="AB22" s="2">
        <v>0</v>
      </c>
      <c r="AC22" s="2">
        <f aca="true" t="shared" si="28" ref="AC22:AC41"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t="shared" si="16"/>
        <v>0</v>
      </c>
      <c r="D23" s="2">
        <v>0</v>
      </c>
      <c r="E23" s="2">
        <f t="shared" si="17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73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177</v>
      </c>
      <c r="B5" s="20">
        <v>4</v>
      </c>
      <c r="C5" s="20">
        <f aca="true" t="shared" si="0" ref="C5:C17">VLOOKUP(B5,$A$43:$B$72,2)</f>
        <v>32</v>
      </c>
      <c r="D5" s="20">
        <v>1</v>
      </c>
      <c r="E5" s="20">
        <f>VLOOKUP(D5,$A$43:$B$72,2)</f>
        <v>50</v>
      </c>
      <c r="F5" s="20">
        <v>4</v>
      </c>
      <c r="G5" s="20">
        <f aca="true" t="shared" si="1" ref="G5:G17">VLOOKUP(F5,$A$43:$B$72,2)</f>
        <v>32</v>
      </c>
      <c r="H5" s="20">
        <v>1</v>
      </c>
      <c r="I5" s="20">
        <f aca="true" t="shared" si="2" ref="I5:I17">VLOOKUP(H5,$A$43:$B$72,2)</f>
        <v>50</v>
      </c>
      <c r="J5" s="20">
        <v>1</v>
      </c>
      <c r="K5" s="20">
        <f aca="true" t="shared" si="3" ref="K5:K17">VLOOKUP(J5,$A$43:$B$72,2)</f>
        <v>50</v>
      </c>
      <c r="L5" s="20">
        <v>0</v>
      </c>
      <c r="M5" s="20">
        <f aca="true" t="shared" si="4" ref="M5:M17">VLOOKUP(L5,$A$43:$B$72,2)</f>
        <v>0</v>
      </c>
      <c r="N5" s="20">
        <v>1</v>
      </c>
      <c r="O5" s="20">
        <f aca="true" t="shared" si="5" ref="O5:O17">VLOOKUP(N5,$A$43:$B$72,2)</f>
        <v>50</v>
      </c>
      <c r="P5" s="20">
        <v>2</v>
      </c>
      <c r="Q5" s="20">
        <f aca="true" t="shared" si="6" ref="Q5:Q17">VLOOKUP(P5,$A$43:$B$72,2)</f>
        <v>42</v>
      </c>
      <c r="R5" s="20">
        <v>0</v>
      </c>
      <c r="S5" s="20">
        <f aca="true" t="shared" si="7" ref="S5:S17">VLOOKUP(R5,$A$43:$B$72,2)</f>
        <v>0</v>
      </c>
      <c r="T5" s="20">
        <v>1</v>
      </c>
      <c r="U5" s="20">
        <f aca="true" t="shared" si="8" ref="U5:U17">VLOOKUP(T5,$A$43:$B$72,2)</f>
        <v>50</v>
      </c>
      <c r="V5" s="20">
        <v>3</v>
      </c>
      <c r="W5" s="20">
        <f aca="true" t="shared" si="9" ref="W5:W17">VLOOKUP(V5,$A$43:$B$72,2)</f>
        <v>35</v>
      </c>
      <c r="X5" s="20">
        <v>0</v>
      </c>
      <c r="Y5" s="20">
        <f aca="true" t="shared" si="10" ref="Y5:Y17">VLOOKUP(X5,$A$43:$B$72,2)</f>
        <v>0</v>
      </c>
      <c r="Z5" s="20">
        <v>2</v>
      </c>
      <c r="AA5" s="20">
        <f aca="true" t="shared" si="11" ref="AA5:AA17">VLOOKUP(Z5,$A$43:$B$72,2)</f>
        <v>42</v>
      </c>
      <c r="AB5" s="20">
        <v>2</v>
      </c>
      <c r="AC5" s="20">
        <f aca="true" t="shared" si="12" ref="AC5:AC11">VLOOKUP(AB5,$A$43:$B$72,2)</f>
        <v>42</v>
      </c>
      <c r="AD5" s="20">
        <f aca="true" t="shared" si="13" ref="AD5:AD17">SUM(C5,E5,G5,I5,K5,M5,O5,Q5,S5,U5,W5,Y5,AA5,AC5)</f>
        <v>475</v>
      </c>
    </row>
    <row r="6" spans="1:30" ht="12.75">
      <c r="A6" s="20" t="s">
        <v>109</v>
      </c>
      <c r="B6" s="20">
        <v>1</v>
      </c>
      <c r="C6" s="20">
        <f t="shared" si="0"/>
        <v>50</v>
      </c>
      <c r="D6" s="20">
        <v>0</v>
      </c>
      <c r="E6" s="20">
        <f>VLOOKUP(D6,$A$43:$B$72,2)</f>
        <v>0</v>
      </c>
      <c r="F6" s="20">
        <v>1</v>
      </c>
      <c r="G6" s="20">
        <f t="shared" si="1"/>
        <v>50</v>
      </c>
      <c r="H6" s="20">
        <v>4</v>
      </c>
      <c r="I6" s="20">
        <f t="shared" si="2"/>
        <v>32</v>
      </c>
      <c r="J6" s="20">
        <v>4</v>
      </c>
      <c r="K6" s="20">
        <f t="shared" si="3"/>
        <v>32</v>
      </c>
      <c r="L6" s="20">
        <v>2</v>
      </c>
      <c r="M6" s="20">
        <f t="shared" si="4"/>
        <v>42</v>
      </c>
      <c r="N6" s="20">
        <v>4</v>
      </c>
      <c r="O6" s="20">
        <f t="shared" si="5"/>
        <v>32</v>
      </c>
      <c r="P6" s="20">
        <v>0</v>
      </c>
      <c r="Q6" s="20">
        <f t="shared" si="6"/>
        <v>0</v>
      </c>
      <c r="R6" s="20">
        <v>1</v>
      </c>
      <c r="S6" s="20">
        <f t="shared" si="7"/>
        <v>50</v>
      </c>
      <c r="T6" s="20">
        <v>2</v>
      </c>
      <c r="U6" s="20">
        <f t="shared" si="8"/>
        <v>42</v>
      </c>
      <c r="V6" s="20">
        <v>4</v>
      </c>
      <c r="W6" s="20">
        <f t="shared" si="9"/>
        <v>32</v>
      </c>
      <c r="X6" s="20">
        <v>1</v>
      </c>
      <c r="Y6" s="20">
        <f t="shared" si="10"/>
        <v>50</v>
      </c>
      <c r="Z6" s="20">
        <v>3</v>
      </c>
      <c r="AA6" s="20">
        <f t="shared" si="11"/>
        <v>35</v>
      </c>
      <c r="AB6" s="20">
        <v>0</v>
      </c>
      <c r="AC6" s="20">
        <f t="shared" si="12"/>
        <v>0</v>
      </c>
      <c r="AD6" s="20">
        <f t="shared" si="13"/>
        <v>447</v>
      </c>
    </row>
    <row r="7" spans="1:30" ht="12.75">
      <c r="A7" s="9" t="s">
        <v>110</v>
      </c>
      <c r="B7" s="20">
        <v>2</v>
      </c>
      <c r="C7" s="20">
        <f t="shared" si="0"/>
        <v>42</v>
      </c>
      <c r="D7" s="20">
        <v>0</v>
      </c>
      <c r="E7" s="20">
        <v>0</v>
      </c>
      <c r="F7" s="20">
        <v>3</v>
      </c>
      <c r="G7" s="20">
        <f t="shared" si="1"/>
        <v>35</v>
      </c>
      <c r="H7" s="21">
        <v>2</v>
      </c>
      <c r="I7" s="20">
        <f t="shared" si="2"/>
        <v>42</v>
      </c>
      <c r="J7" s="20">
        <v>3</v>
      </c>
      <c r="K7" s="20">
        <f t="shared" si="3"/>
        <v>35</v>
      </c>
      <c r="L7" s="20">
        <v>3</v>
      </c>
      <c r="M7" s="20">
        <f t="shared" si="4"/>
        <v>35</v>
      </c>
      <c r="N7" s="20">
        <v>3</v>
      </c>
      <c r="O7" s="20">
        <f t="shared" si="5"/>
        <v>35</v>
      </c>
      <c r="P7" s="20">
        <v>0</v>
      </c>
      <c r="Q7" s="20">
        <f t="shared" si="6"/>
        <v>0</v>
      </c>
      <c r="R7" s="20">
        <v>3</v>
      </c>
      <c r="S7" s="20">
        <f t="shared" si="7"/>
        <v>35</v>
      </c>
      <c r="T7" s="20">
        <v>3</v>
      </c>
      <c r="U7" s="20">
        <f t="shared" si="8"/>
        <v>35</v>
      </c>
      <c r="V7" s="21">
        <v>1</v>
      </c>
      <c r="W7" s="20">
        <f t="shared" si="9"/>
        <v>50</v>
      </c>
      <c r="X7" s="21">
        <v>2</v>
      </c>
      <c r="Y7" s="20">
        <f t="shared" si="10"/>
        <v>42</v>
      </c>
      <c r="Z7" s="21">
        <v>0</v>
      </c>
      <c r="AA7" s="20">
        <f t="shared" si="11"/>
        <v>0</v>
      </c>
      <c r="AB7" s="21">
        <v>3</v>
      </c>
      <c r="AC7" s="20">
        <f t="shared" si="12"/>
        <v>35</v>
      </c>
      <c r="AD7" s="20">
        <f t="shared" si="13"/>
        <v>421</v>
      </c>
    </row>
    <row r="8" spans="1:30" ht="12.75">
      <c r="A8" s="9" t="s">
        <v>111</v>
      </c>
      <c r="B8" s="20">
        <v>3</v>
      </c>
      <c r="C8" s="20">
        <f t="shared" si="0"/>
        <v>35</v>
      </c>
      <c r="D8" s="20">
        <v>0</v>
      </c>
      <c r="E8" s="20">
        <f aca="true" t="shared" si="14" ref="E8:E17">VLOOKUP(D8,$A$43:$B$72,2)</f>
        <v>0</v>
      </c>
      <c r="F8" s="20">
        <v>2</v>
      </c>
      <c r="G8" s="20">
        <f t="shared" si="1"/>
        <v>42</v>
      </c>
      <c r="H8" s="21">
        <v>3</v>
      </c>
      <c r="I8" s="20">
        <f t="shared" si="2"/>
        <v>35</v>
      </c>
      <c r="J8" s="20">
        <v>2</v>
      </c>
      <c r="K8" s="20">
        <f t="shared" si="3"/>
        <v>42</v>
      </c>
      <c r="L8" s="20">
        <v>1</v>
      </c>
      <c r="M8" s="20">
        <f t="shared" si="4"/>
        <v>50</v>
      </c>
      <c r="N8" s="20">
        <v>5</v>
      </c>
      <c r="O8" s="20">
        <f t="shared" si="5"/>
        <v>30</v>
      </c>
      <c r="P8" s="20">
        <v>1</v>
      </c>
      <c r="Q8" s="20">
        <f t="shared" si="6"/>
        <v>50</v>
      </c>
      <c r="R8" s="20">
        <v>6</v>
      </c>
      <c r="S8" s="20">
        <f t="shared" si="7"/>
        <v>28</v>
      </c>
      <c r="T8" s="20">
        <v>6</v>
      </c>
      <c r="U8" s="20">
        <f t="shared" si="8"/>
        <v>28</v>
      </c>
      <c r="V8" s="20">
        <v>7</v>
      </c>
      <c r="W8" s="20">
        <f t="shared" si="9"/>
        <v>26</v>
      </c>
      <c r="X8" s="20">
        <v>0</v>
      </c>
      <c r="Y8" s="20">
        <f t="shared" si="10"/>
        <v>0</v>
      </c>
      <c r="Z8" s="20">
        <v>4</v>
      </c>
      <c r="AA8" s="20">
        <f t="shared" si="11"/>
        <v>32</v>
      </c>
      <c r="AB8" s="20">
        <v>0</v>
      </c>
      <c r="AC8" s="20">
        <f t="shared" si="12"/>
        <v>0</v>
      </c>
      <c r="AD8" s="20">
        <f t="shared" si="13"/>
        <v>398</v>
      </c>
    </row>
    <row r="9" spans="1:30" ht="12.75">
      <c r="A9" s="9" t="s">
        <v>130</v>
      </c>
      <c r="B9" s="20">
        <v>0</v>
      </c>
      <c r="C9" s="20">
        <f t="shared" si="0"/>
        <v>0</v>
      </c>
      <c r="D9" s="20">
        <v>3</v>
      </c>
      <c r="E9" s="20">
        <f t="shared" si="14"/>
        <v>35</v>
      </c>
      <c r="F9" s="20">
        <v>8</v>
      </c>
      <c r="G9" s="20">
        <f t="shared" si="1"/>
        <v>24</v>
      </c>
      <c r="H9" s="20">
        <v>8</v>
      </c>
      <c r="I9" s="20">
        <f t="shared" si="2"/>
        <v>24</v>
      </c>
      <c r="J9" s="20">
        <v>6</v>
      </c>
      <c r="K9" s="20">
        <f t="shared" si="3"/>
        <v>28</v>
      </c>
      <c r="L9" s="20">
        <v>5</v>
      </c>
      <c r="M9" s="20">
        <f t="shared" si="4"/>
        <v>30</v>
      </c>
      <c r="N9" s="20">
        <v>7</v>
      </c>
      <c r="O9" s="20">
        <f t="shared" si="5"/>
        <v>26</v>
      </c>
      <c r="P9" s="20">
        <v>5</v>
      </c>
      <c r="Q9" s="20">
        <f t="shared" si="6"/>
        <v>30</v>
      </c>
      <c r="R9" s="20">
        <v>0</v>
      </c>
      <c r="S9" s="20">
        <f t="shared" si="7"/>
        <v>0</v>
      </c>
      <c r="T9" s="20">
        <v>4</v>
      </c>
      <c r="U9" s="20">
        <f t="shared" si="8"/>
        <v>32</v>
      </c>
      <c r="V9" s="20">
        <v>8</v>
      </c>
      <c r="W9" s="20">
        <f t="shared" si="9"/>
        <v>24</v>
      </c>
      <c r="X9" s="20">
        <v>0</v>
      </c>
      <c r="Y9" s="20">
        <f t="shared" si="10"/>
        <v>0</v>
      </c>
      <c r="Z9" s="20">
        <v>5</v>
      </c>
      <c r="AA9" s="20">
        <f t="shared" si="11"/>
        <v>30</v>
      </c>
      <c r="AB9" s="20">
        <v>5</v>
      </c>
      <c r="AC9" s="20">
        <f t="shared" si="12"/>
        <v>30</v>
      </c>
      <c r="AD9" s="20">
        <f t="shared" si="13"/>
        <v>313</v>
      </c>
    </row>
    <row r="10" spans="1:30" ht="12.75">
      <c r="A10" s="9" t="s">
        <v>112</v>
      </c>
      <c r="B10" s="20">
        <v>5</v>
      </c>
      <c r="C10" s="20">
        <f t="shared" si="0"/>
        <v>30</v>
      </c>
      <c r="D10" s="20">
        <v>7</v>
      </c>
      <c r="E10" s="20">
        <f t="shared" si="14"/>
        <v>26</v>
      </c>
      <c r="F10" s="20">
        <v>7</v>
      </c>
      <c r="G10" s="20">
        <f t="shared" si="1"/>
        <v>26</v>
      </c>
      <c r="H10" s="20">
        <v>5</v>
      </c>
      <c r="I10" s="20">
        <f t="shared" si="2"/>
        <v>30</v>
      </c>
      <c r="J10" s="20">
        <v>5</v>
      </c>
      <c r="K10" s="20">
        <f t="shared" si="3"/>
        <v>30</v>
      </c>
      <c r="L10" s="20">
        <v>8</v>
      </c>
      <c r="M10" s="20">
        <f t="shared" si="4"/>
        <v>24</v>
      </c>
      <c r="N10" s="20">
        <v>0</v>
      </c>
      <c r="O10" s="20">
        <f t="shared" si="5"/>
        <v>0</v>
      </c>
      <c r="P10" s="20">
        <v>0</v>
      </c>
      <c r="Q10" s="20">
        <f t="shared" si="6"/>
        <v>0</v>
      </c>
      <c r="R10" s="20">
        <v>0</v>
      </c>
      <c r="S10" s="20">
        <f t="shared" si="7"/>
        <v>0</v>
      </c>
      <c r="T10" s="20">
        <v>7</v>
      </c>
      <c r="U10" s="20">
        <f t="shared" si="8"/>
        <v>26</v>
      </c>
      <c r="V10" s="20">
        <v>5</v>
      </c>
      <c r="W10" s="20">
        <f t="shared" si="9"/>
        <v>30</v>
      </c>
      <c r="X10" s="20">
        <v>7</v>
      </c>
      <c r="Y10" s="20">
        <f t="shared" si="10"/>
        <v>26</v>
      </c>
      <c r="Z10" s="20">
        <v>8</v>
      </c>
      <c r="AA10" s="20">
        <f t="shared" si="11"/>
        <v>24</v>
      </c>
      <c r="AB10" s="20">
        <v>8</v>
      </c>
      <c r="AC10" s="20">
        <f t="shared" si="12"/>
        <v>24</v>
      </c>
      <c r="AD10" s="20">
        <f t="shared" si="13"/>
        <v>296</v>
      </c>
    </row>
    <row r="11" spans="1:30" ht="12.75">
      <c r="A11" s="9" t="s">
        <v>129</v>
      </c>
      <c r="B11" s="20">
        <v>0</v>
      </c>
      <c r="C11" s="20">
        <f t="shared" si="0"/>
        <v>0</v>
      </c>
      <c r="D11" s="20">
        <v>2</v>
      </c>
      <c r="E11" s="20">
        <f t="shared" si="14"/>
        <v>42</v>
      </c>
      <c r="F11" s="20">
        <v>9</v>
      </c>
      <c r="G11" s="20">
        <f t="shared" si="1"/>
        <v>22</v>
      </c>
      <c r="H11" s="20">
        <v>6</v>
      </c>
      <c r="I11" s="20">
        <f t="shared" si="2"/>
        <v>28</v>
      </c>
      <c r="J11" s="20">
        <v>8</v>
      </c>
      <c r="K11" s="20">
        <f t="shared" si="3"/>
        <v>24</v>
      </c>
      <c r="L11" s="21">
        <v>11</v>
      </c>
      <c r="M11" s="20">
        <f t="shared" si="4"/>
        <v>19</v>
      </c>
      <c r="N11" s="21">
        <v>10</v>
      </c>
      <c r="O11" s="20">
        <f t="shared" si="5"/>
        <v>20</v>
      </c>
      <c r="P11" s="20">
        <v>4</v>
      </c>
      <c r="Q11" s="20">
        <f t="shared" si="6"/>
        <v>32</v>
      </c>
      <c r="R11" s="20">
        <v>7</v>
      </c>
      <c r="S11" s="20">
        <f t="shared" si="7"/>
        <v>26</v>
      </c>
      <c r="T11" s="20">
        <v>0</v>
      </c>
      <c r="U11" s="20">
        <f t="shared" si="8"/>
        <v>0</v>
      </c>
      <c r="V11" s="20">
        <v>0</v>
      </c>
      <c r="W11" s="20">
        <f t="shared" si="9"/>
        <v>0</v>
      </c>
      <c r="X11" s="20">
        <v>13</v>
      </c>
      <c r="Y11" s="20">
        <f t="shared" si="10"/>
        <v>17</v>
      </c>
      <c r="Z11" s="20">
        <v>12</v>
      </c>
      <c r="AA11" s="20">
        <f t="shared" si="11"/>
        <v>18</v>
      </c>
      <c r="AB11" s="20">
        <v>7</v>
      </c>
      <c r="AC11" s="20">
        <f t="shared" si="12"/>
        <v>26</v>
      </c>
      <c r="AD11" s="20">
        <f t="shared" si="13"/>
        <v>274</v>
      </c>
    </row>
    <row r="12" spans="1:30" ht="12.75">
      <c r="A12" s="9" t="s">
        <v>132</v>
      </c>
      <c r="B12" s="20">
        <v>0</v>
      </c>
      <c r="C12" s="20">
        <f t="shared" si="0"/>
        <v>0</v>
      </c>
      <c r="D12" s="20">
        <v>9</v>
      </c>
      <c r="E12" s="20">
        <f t="shared" si="14"/>
        <v>22</v>
      </c>
      <c r="F12" s="20">
        <v>10</v>
      </c>
      <c r="G12" s="20">
        <f t="shared" si="1"/>
        <v>20</v>
      </c>
      <c r="H12" s="20">
        <v>9</v>
      </c>
      <c r="I12" s="20">
        <f t="shared" si="2"/>
        <v>22</v>
      </c>
      <c r="J12" s="20">
        <v>7</v>
      </c>
      <c r="K12" s="20">
        <f t="shared" si="3"/>
        <v>26</v>
      </c>
      <c r="L12" s="20">
        <v>7</v>
      </c>
      <c r="M12" s="20">
        <f t="shared" si="4"/>
        <v>26</v>
      </c>
      <c r="N12" s="20">
        <v>2</v>
      </c>
      <c r="O12" s="20">
        <f t="shared" si="5"/>
        <v>42</v>
      </c>
      <c r="P12" s="20">
        <v>8</v>
      </c>
      <c r="Q12" s="20">
        <f t="shared" si="6"/>
        <v>24</v>
      </c>
      <c r="R12" s="20">
        <v>8</v>
      </c>
      <c r="S12" s="20">
        <f t="shared" si="7"/>
        <v>24</v>
      </c>
      <c r="T12" s="20">
        <v>0</v>
      </c>
      <c r="U12" s="20">
        <f t="shared" si="8"/>
        <v>0</v>
      </c>
      <c r="V12" s="20">
        <v>11</v>
      </c>
      <c r="W12" s="20">
        <f t="shared" si="9"/>
        <v>19</v>
      </c>
      <c r="X12" s="20">
        <v>0</v>
      </c>
      <c r="Y12" s="20">
        <f t="shared" si="10"/>
        <v>0</v>
      </c>
      <c r="Z12" s="20">
        <v>10</v>
      </c>
      <c r="AA12" s="20">
        <f t="shared" si="11"/>
        <v>20</v>
      </c>
      <c r="AB12" s="22" t="s">
        <v>155</v>
      </c>
      <c r="AC12" s="22" t="s">
        <v>156</v>
      </c>
      <c r="AD12" s="20">
        <f t="shared" si="13"/>
        <v>245</v>
      </c>
    </row>
    <row r="13" spans="1:30" ht="12.75">
      <c r="A13" s="9" t="s">
        <v>202</v>
      </c>
      <c r="B13" s="20">
        <v>0</v>
      </c>
      <c r="C13" s="20">
        <f t="shared" si="0"/>
        <v>0</v>
      </c>
      <c r="D13" s="20">
        <v>0</v>
      </c>
      <c r="E13" s="20">
        <f t="shared" si="14"/>
        <v>0</v>
      </c>
      <c r="F13" s="20">
        <v>0</v>
      </c>
      <c r="G13" s="20">
        <f t="shared" si="1"/>
        <v>0</v>
      </c>
      <c r="H13" s="20">
        <v>0</v>
      </c>
      <c r="I13" s="20">
        <f t="shared" si="2"/>
        <v>0</v>
      </c>
      <c r="J13" s="20">
        <v>0</v>
      </c>
      <c r="K13" s="20">
        <f t="shared" si="3"/>
        <v>0</v>
      </c>
      <c r="L13" s="20">
        <v>0</v>
      </c>
      <c r="M13" s="20">
        <f t="shared" si="4"/>
        <v>0</v>
      </c>
      <c r="N13" s="20">
        <v>9</v>
      </c>
      <c r="O13" s="20">
        <f t="shared" si="5"/>
        <v>22</v>
      </c>
      <c r="P13" s="20">
        <v>6</v>
      </c>
      <c r="Q13" s="20">
        <f t="shared" si="6"/>
        <v>28</v>
      </c>
      <c r="R13" s="20">
        <v>0</v>
      </c>
      <c r="S13" s="20">
        <f t="shared" si="7"/>
        <v>0</v>
      </c>
      <c r="T13" s="20">
        <v>5</v>
      </c>
      <c r="U13" s="20">
        <f t="shared" si="8"/>
        <v>30</v>
      </c>
      <c r="V13" s="20">
        <v>6</v>
      </c>
      <c r="W13" s="20">
        <f t="shared" si="9"/>
        <v>28</v>
      </c>
      <c r="X13" s="20">
        <v>6</v>
      </c>
      <c r="Y13" s="20">
        <f t="shared" si="10"/>
        <v>28</v>
      </c>
      <c r="Z13" s="20">
        <v>6</v>
      </c>
      <c r="AA13" s="20">
        <f t="shared" si="11"/>
        <v>28</v>
      </c>
      <c r="AB13" s="20">
        <v>4</v>
      </c>
      <c r="AC13" s="20">
        <f>VLOOKUP(AB13,$A$43:$B$72,2)</f>
        <v>32</v>
      </c>
      <c r="AD13" s="20">
        <f t="shared" si="13"/>
        <v>196</v>
      </c>
    </row>
    <row r="14" spans="1:30" ht="12.75">
      <c r="A14" s="9" t="s">
        <v>102</v>
      </c>
      <c r="B14" s="20">
        <v>0</v>
      </c>
      <c r="C14" s="20">
        <f t="shared" si="0"/>
        <v>0</v>
      </c>
      <c r="D14" s="20">
        <v>0</v>
      </c>
      <c r="E14" s="20">
        <f t="shared" si="14"/>
        <v>0</v>
      </c>
      <c r="F14" s="20">
        <v>0</v>
      </c>
      <c r="G14" s="20">
        <f t="shared" si="1"/>
        <v>0</v>
      </c>
      <c r="H14" s="20">
        <v>0</v>
      </c>
      <c r="I14" s="20">
        <f t="shared" si="2"/>
        <v>0</v>
      </c>
      <c r="J14" s="20">
        <v>0</v>
      </c>
      <c r="K14" s="20">
        <f t="shared" si="3"/>
        <v>0</v>
      </c>
      <c r="L14" s="20">
        <v>0</v>
      </c>
      <c r="M14" s="20">
        <f t="shared" si="4"/>
        <v>0</v>
      </c>
      <c r="N14" s="20">
        <v>0</v>
      </c>
      <c r="O14" s="20">
        <f t="shared" si="5"/>
        <v>0</v>
      </c>
      <c r="P14" s="20">
        <v>0</v>
      </c>
      <c r="Q14" s="20">
        <f t="shared" si="6"/>
        <v>0</v>
      </c>
      <c r="R14" s="20">
        <v>0</v>
      </c>
      <c r="S14" s="20">
        <f t="shared" si="7"/>
        <v>0</v>
      </c>
      <c r="T14" s="20">
        <v>0</v>
      </c>
      <c r="U14" s="20">
        <f t="shared" si="8"/>
        <v>0</v>
      </c>
      <c r="V14" s="20">
        <v>2</v>
      </c>
      <c r="W14" s="20">
        <f t="shared" si="9"/>
        <v>42</v>
      </c>
      <c r="X14" s="20">
        <v>3</v>
      </c>
      <c r="Y14" s="20">
        <f t="shared" si="10"/>
        <v>35</v>
      </c>
      <c r="Z14" s="20">
        <v>1</v>
      </c>
      <c r="AA14" s="20">
        <f t="shared" si="11"/>
        <v>50</v>
      </c>
      <c r="AB14" s="20">
        <v>1</v>
      </c>
      <c r="AC14" s="20">
        <f>VLOOKUP(AB14,$A$43:$B$72,2)</f>
        <v>50</v>
      </c>
      <c r="AD14" s="20">
        <f t="shared" si="13"/>
        <v>177</v>
      </c>
    </row>
    <row r="15" spans="1:30" ht="12.75">
      <c r="A15" s="9" t="s">
        <v>131</v>
      </c>
      <c r="B15" s="20">
        <v>0</v>
      </c>
      <c r="C15" s="20">
        <f t="shared" si="0"/>
        <v>0</v>
      </c>
      <c r="D15" s="20">
        <v>8</v>
      </c>
      <c r="E15" s="20">
        <f t="shared" si="14"/>
        <v>24</v>
      </c>
      <c r="F15" s="20">
        <v>11</v>
      </c>
      <c r="G15" s="20">
        <f t="shared" si="1"/>
        <v>19</v>
      </c>
      <c r="H15" s="20">
        <v>0</v>
      </c>
      <c r="I15" s="20">
        <f t="shared" si="2"/>
        <v>0</v>
      </c>
      <c r="J15" s="20">
        <v>0</v>
      </c>
      <c r="K15" s="20">
        <f t="shared" si="3"/>
        <v>0</v>
      </c>
      <c r="L15" s="20">
        <v>0</v>
      </c>
      <c r="M15" s="20">
        <f t="shared" si="4"/>
        <v>0</v>
      </c>
      <c r="N15" s="20">
        <v>11</v>
      </c>
      <c r="O15" s="20">
        <f t="shared" si="5"/>
        <v>19</v>
      </c>
      <c r="P15" s="20">
        <v>0</v>
      </c>
      <c r="Q15" s="20">
        <f t="shared" si="6"/>
        <v>0</v>
      </c>
      <c r="R15" s="20">
        <v>0</v>
      </c>
      <c r="S15" s="20">
        <f t="shared" si="7"/>
        <v>0</v>
      </c>
      <c r="T15" s="20">
        <v>0</v>
      </c>
      <c r="U15" s="20">
        <f t="shared" si="8"/>
        <v>0</v>
      </c>
      <c r="V15" s="20">
        <v>0</v>
      </c>
      <c r="W15" s="20">
        <f t="shared" si="9"/>
        <v>0</v>
      </c>
      <c r="X15" s="20">
        <v>11</v>
      </c>
      <c r="Y15" s="20">
        <f t="shared" si="10"/>
        <v>19</v>
      </c>
      <c r="Z15" s="20">
        <v>0</v>
      </c>
      <c r="AA15" s="20">
        <f t="shared" si="11"/>
        <v>0</v>
      </c>
      <c r="AB15" s="20">
        <v>0</v>
      </c>
      <c r="AC15" s="20">
        <f>VLOOKUP(AB15,$A$43:$B$72,2)</f>
        <v>0</v>
      </c>
      <c r="AD15" s="20">
        <f t="shared" si="13"/>
        <v>81</v>
      </c>
    </row>
    <row r="16" spans="1:30" ht="12.75">
      <c r="A16" s="9" t="s">
        <v>150</v>
      </c>
      <c r="B16" s="20">
        <v>0</v>
      </c>
      <c r="C16" s="20">
        <f t="shared" si="0"/>
        <v>0</v>
      </c>
      <c r="D16" s="21">
        <v>0</v>
      </c>
      <c r="E16" s="20">
        <f t="shared" si="14"/>
        <v>0</v>
      </c>
      <c r="F16" s="21">
        <v>0</v>
      </c>
      <c r="G16" s="20">
        <f t="shared" si="1"/>
        <v>0</v>
      </c>
      <c r="H16" s="20">
        <v>0</v>
      </c>
      <c r="I16" s="20">
        <f t="shared" si="2"/>
        <v>0</v>
      </c>
      <c r="J16" s="20">
        <v>0</v>
      </c>
      <c r="K16" s="20">
        <f t="shared" si="3"/>
        <v>0</v>
      </c>
      <c r="L16" s="20">
        <v>0</v>
      </c>
      <c r="M16" s="20">
        <f t="shared" si="4"/>
        <v>0</v>
      </c>
      <c r="N16" s="20">
        <v>0</v>
      </c>
      <c r="O16" s="20">
        <f t="shared" si="5"/>
        <v>0</v>
      </c>
      <c r="P16" s="20">
        <v>0</v>
      </c>
      <c r="Q16" s="20">
        <f t="shared" si="6"/>
        <v>0</v>
      </c>
      <c r="R16" s="20">
        <v>10</v>
      </c>
      <c r="S16" s="20">
        <f t="shared" si="7"/>
        <v>20</v>
      </c>
      <c r="T16" s="20">
        <v>0</v>
      </c>
      <c r="U16" s="20">
        <f t="shared" si="8"/>
        <v>0</v>
      </c>
      <c r="V16" s="20">
        <v>0</v>
      </c>
      <c r="W16" s="20">
        <f t="shared" si="9"/>
        <v>0</v>
      </c>
      <c r="X16" s="20">
        <v>10</v>
      </c>
      <c r="Y16" s="20">
        <f t="shared" si="10"/>
        <v>20</v>
      </c>
      <c r="Z16" s="20">
        <v>0</v>
      </c>
      <c r="AA16" s="20">
        <f t="shared" si="11"/>
        <v>0</v>
      </c>
      <c r="AB16" s="20">
        <v>0</v>
      </c>
      <c r="AC16" s="20">
        <f>VLOOKUP(AB16,$A$43:$B$72,2)</f>
        <v>0</v>
      </c>
      <c r="AD16" s="20">
        <f t="shared" si="13"/>
        <v>40</v>
      </c>
    </row>
    <row r="17" spans="1:30" ht="12.75">
      <c r="A17" s="9" t="s">
        <v>208</v>
      </c>
      <c r="B17" s="20">
        <v>0</v>
      </c>
      <c r="C17" s="20">
        <f t="shared" si="0"/>
        <v>0</v>
      </c>
      <c r="D17" s="20">
        <v>0</v>
      </c>
      <c r="E17" s="20">
        <f t="shared" si="14"/>
        <v>0</v>
      </c>
      <c r="F17" s="20">
        <v>0</v>
      </c>
      <c r="G17" s="20">
        <f t="shared" si="1"/>
        <v>0</v>
      </c>
      <c r="H17" s="20">
        <v>0</v>
      </c>
      <c r="I17" s="20">
        <f t="shared" si="2"/>
        <v>0</v>
      </c>
      <c r="J17" s="20">
        <v>0</v>
      </c>
      <c r="K17" s="20">
        <f t="shared" si="3"/>
        <v>0</v>
      </c>
      <c r="L17" s="20">
        <v>0</v>
      </c>
      <c r="M17" s="20">
        <f t="shared" si="4"/>
        <v>0</v>
      </c>
      <c r="N17" s="20">
        <v>0</v>
      </c>
      <c r="O17" s="20">
        <f t="shared" si="5"/>
        <v>0</v>
      </c>
      <c r="P17" s="20">
        <v>0</v>
      </c>
      <c r="Q17" s="20">
        <f t="shared" si="6"/>
        <v>0</v>
      </c>
      <c r="R17" s="20">
        <v>0</v>
      </c>
      <c r="S17" s="20">
        <f t="shared" si="7"/>
        <v>0</v>
      </c>
      <c r="T17" s="20">
        <v>0</v>
      </c>
      <c r="U17" s="20">
        <f t="shared" si="8"/>
        <v>0</v>
      </c>
      <c r="V17" s="20">
        <v>0</v>
      </c>
      <c r="W17" s="20">
        <f t="shared" si="9"/>
        <v>0</v>
      </c>
      <c r="X17" s="20">
        <v>0</v>
      </c>
      <c r="Y17" s="20">
        <f t="shared" si="10"/>
        <v>0</v>
      </c>
      <c r="Z17" s="20">
        <v>11</v>
      </c>
      <c r="AA17" s="20">
        <f t="shared" si="11"/>
        <v>19</v>
      </c>
      <c r="AB17" s="20">
        <v>0</v>
      </c>
      <c r="AC17" s="20">
        <f>VLOOKUP(AB17,$A$43:$B$72,2)</f>
        <v>0</v>
      </c>
      <c r="AD17" s="20">
        <f t="shared" si="13"/>
        <v>19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5" ref="I20:I41">VLOOKUP(H20,$A$43:$B$72,2)</f>
        <v>0</v>
      </c>
      <c r="J20" s="2">
        <v>0</v>
      </c>
      <c r="K20" s="2">
        <f aca="true" t="shared" si="16" ref="K20:K41">VLOOKUP(J20,$A$43:$B$72,2)</f>
        <v>0</v>
      </c>
      <c r="L20" s="2">
        <v>0</v>
      </c>
      <c r="M20" s="2">
        <f aca="true" t="shared" si="17" ref="M20:M41">VLOOKUP(L20,$A$43:$B$72,2)</f>
        <v>0</v>
      </c>
      <c r="N20" s="2">
        <v>0</v>
      </c>
      <c r="O20" s="2">
        <f aca="true" t="shared" si="18" ref="O20:O41">VLOOKUP(N20,$A$43:$B$72,2)</f>
        <v>0</v>
      </c>
      <c r="P20" s="2">
        <v>0</v>
      </c>
      <c r="Q20" s="2">
        <f aca="true" t="shared" si="19" ref="Q20:Q41">VLOOKUP(P20,$A$43:$B$72,2)</f>
        <v>0</v>
      </c>
      <c r="R20" s="10">
        <v>0</v>
      </c>
      <c r="S20" s="2">
        <f aca="true" t="shared" si="20" ref="S20:S41">VLOOKUP(R20,$A$43:$B$72,2)</f>
        <v>0</v>
      </c>
      <c r="T20" s="2">
        <v>0</v>
      </c>
      <c r="U20" s="2">
        <f aca="true" t="shared" si="21" ref="U20:U41">VLOOKUP(T20,$A$43:$B$72,2)</f>
        <v>0</v>
      </c>
      <c r="V20" s="2">
        <v>0</v>
      </c>
      <c r="W20" s="2">
        <f aca="true" t="shared" si="22" ref="W20:W41">VLOOKUP(V20,$A$43:$B$72,2)</f>
        <v>0</v>
      </c>
      <c r="X20" s="2">
        <v>0</v>
      </c>
      <c r="Y20" s="2">
        <f aca="true" t="shared" si="23" ref="Y20:Y41">VLOOKUP(X20,$A$43:$B$72,2)</f>
        <v>0</v>
      </c>
      <c r="Z20" s="2">
        <v>0</v>
      </c>
      <c r="AA20" s="2">
        <f aca="true" t="shared" si="24" ref="AA20:AA41">VLOOKUP(Z20,$A$43:$B$72,2)</f>
        <v>0</v>
      </c>
      <c r="AB20" s="2">
        <v>0</v>
      </c>
      <c r="AC20" s="2">
        <f aca="true" t="shared" si="25" ref="AC20:AC41">VLOOKUP(AB20,$A$43:$B$72,2)</f>
        <v>0</v>
      </c>
      <c r="AD20" s="2">
        <f aca="true" t="shared" si="26" ref="AD20:AD26">SUM(C20,E20,G20,I20,K20,M20,O20,Q20,S20,U20,W20,Y20,AA20,AC20)</f>
        <v>0</v>
      </c>
    </row>
    <row r="21" spans="1:30" ht="12.75">
      <c r="A21" s="9"/>
      <c r="B21" s="2">
        <v>0</v>
      </c>
      <c r="C21" s="2">
        <f aca="true" t="shared" si="27" ref="C21:C31">VLOOKUP(B21,$A$43:$B$72,2)</f>
        <v>0</v>
      </c>
      <c r="D21" s="2">
        <v>0</v>
      </c>
      <c r="E21" s="2">
        <f aca="true" t="shared" si="28" ref="E21:G36">VLOOKUP(D21,$A$43:$B$72,2)</f>
        <v>0</v>
      </c>
      <c r="F21" s="2">
        <v>0</v>
      </c>
      <c r="G21" s="2">
        <f t="shared" si="28"/>
        <v>0</v>
      </c>
      <c r="H21" s="2">
        <v>0</v>
      </c>
      <c r="I21" s="2">
        <f t="shared" si="15"/>
        <v>0</v>
      </c>
      <c r="J21" s="2">
        <v>0</v>
      </c>
      <c r="K21" s="2">
        <f t="shared" si="16"/>
        <v>0</v>
      </c>
      <c r="L21" s="2">
        <v>0</v>
      </c>
      <c r="M21" s="2">
        <f t="shared" si="17"/>
        <v>0</v>
      </c>
      <c r="N21" s="2">
        <v>0</v>
      </c>
      <c r="O21" s="2">
        <f t="shared" si="18"/>
        <v>0</v>
      </c>
      <c r="P21" s="2">
        <v>0</v>
      </c>
      <c r="Q21" s="2">
        <f t="shared" si="19"/>
        <v>0</v>
      </c>
      <c r="R21" s="2">
        <v>0</v>
      </c>
      <c r="S21" s="2">
        <f t="shared" si="20"/>
        <v>0</v>
      </c>
      <c r="T21" s="2">
        <v>0</v>
      </c>
      <c r="U21" s="2">
        <f t="shared" si="21"/>
        <v>0</v>
      </c>
      <c r="V21" s="2">
        <v>0</v>
      </c>
      <c r="W21" s="2">
        <f t="shared" si="22"/>
        <v>0</v>
      </c>
      <c r="X21" s="2">
        <v>0</v>
      </c>
      <c r="Y21" s="2">
        <f t="shared" si="23"/>
        <v>0</v>
      </c>
      <c r="Z21" s="2">
        <v>0</v>
      </c>
      <c r="AA21" s="2">
        <f t="shared" si="24"/>
        <v>0</v>
      </c>
      <c r="AB21" s="2">
        <v>0</v>
      </c>
      <c r="AC21" s="2">
        <f t="shared" si="25"/>
        <v>0</v>
      </c>
      <c r="AD21" s="2">
        <f t="shared" si="26"/>
        <v>0</v>
      </c>
    </row>
    <row r="22" spans="1:30" ht="12.75">
      <c r="A22" s="9"/>
      <c r="B22" s="2">
        <v>0</v>
      </c>
      <c r="C22" s="2">
        <f t="shared" si="27"/>
        <v>0</v>
      </c>
      <c r="D22" s="2">
        <v>0</v>
      </c>
      <c r="E22" s="2">
        <f t="shared" si="28"/>
        <v>0</v>
      </c>
      <c r="F22" s="2">
        <v>0</v>
      </c>
      <c r="G22" s="2">
        <f t="shared" si="28"/>
        <v>0</v>
      </c>
      <c r="H22" s="2">
        <v>0</v>
      </c>
      <c r="I22" s="2">
        <f t="shared" si="15"/>
        <v>0</v>
      </c>
      <c r="J22" s="2">
        <v>0</v>
      </c>
      <c r="K22" s="2">
        <f t="shared" si="16"/>
        <v>0</v>
      </c>
      <c r="L22" s="2">
        <v>0</v>
      </c>
      <c r="M22" s="2">
        <f t="shared" si="17"/>
        <v>0</v>
      </c>
      <c r="N22" s="2">
        <v>0</v>
      </c>
      <c r="O22" s="2">
        <f t="shared" si="18"/>
        <v>0</v>
      </c>
      <c r="P22" s="2">
        <v>0</v>
      </c>
      <c r="Q22" s="2">
        <f t="shared" si="19"/>
        <v>0</v>
      </c>
      <c r="R22" s="2">
        <v>0</v>
      </c>
      <c r="S22" s="2">
        <f t="shared" si="20"/>
        <v>0</v>
      </c>
      <c r="T22" s="2">
        <v>0</v>
      </c>
      <c r="U22" s="2">
        <f t="shared" si="21"/>
        <v>0</v>
      </c>
      <c r="V22" s="2">
        <v>0</v>
      </c>
      <c r="W22" s="2">
        <f t="shared" si="22"/>
        <v>0</v>
      </c>
      <c r="X22" s="2">
        <v>0</v>
      </c>
      <c r="Y22" s="2">
        <f t="shared" si="23"/>
        <v>0</v>
      </c>
      <c r="Z22" s="2">
        <v>0</v>
      </c>
      <c r="AA22" s="2">
        <f t="shared" si="24"/>
        <v>0</v>
      </c>
      <c r="AB22" s="2">
        <v>0</v>
      </c>
      <c r="AC22" s="2">
        <f t="shared" si="25"/>
        <v>0</v>
      </c>
      <c r="AD22" s="2">
        <f t="shared" si="26"/>
        <v>0</v>
      </c>
    </row>
    <row r="23" spans="1:30" ht="12.75">
      <c r="A23" s="9"/>
      <c r="B23" s="2">
        <v>0</v>
      </c>
      <c r="C23" s="2">
        <f t="shared" si="27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5"/>
        <v>0</v>
      </c>
      <c r="J23" s="2">
        <v>0</v>
      </c>
      <c r="K23" s="2">
        <f t="shared" si="16"/>
        <v>0</v>
      </c>
      <c r="L23" s="2">
        <v>0</v>
      </c>
      <c r="M23" s="2">
        <f t="shared" si="17"/>
        <v>0</v>
      </c>
      <c r="N23" s="2">
        <v>0</v>
      </c>
      <c r="O23" s="2">
        <f t="shared" si="18"/>
        <v>0</v>
      </c>
      <c r="P23" s="2">
        <v>0</v>
      </c>
      <c r="Q23" s="2">
        <f t="shared" si="19"/>
        <v>0</v>
      </c>
      <c r="R23" s="2">
        <v>0</v>
      </c>
      <c r="S23" s="2">
        <f t="shared" si="20"/>
        <v>0</v>
      </c>
      <c r="T23" s="2">
        <v>0</v>
      </c>
      <c r="U23" s="2">
        <f t="shared" si="21"/>
        <v>0</v>
      </c>
      <c r="V23" s="2">
        <v>0</v>
      </c>
      <c r="W23" s="2">
        <f t="shared" si="22"/>
        <v>0</v>
      </c>
      <c r="X23" s="2">
        <v>0</v>
      </c>
      <c r="Y23" s="2">
        <f t="shared" si="23"/>
        <v>0</v>
      </c>
      <c r="Z23" s="2">
        <v>0</v>
      </c>
      <c r="AA23" s="2">
        <f t="shared" si="24"/>
        <v>0</v>
      </c>
      <c r="AB23" s="2">
        <v>0</v>
      </c>
      <c r="AC23" s="2">
        <f t="shared" si="25"/>
        <v>0</v>
      </c>
      <c r="AD23" s="2">
        <f t="shared" si="26"/>
        <v>0</v>
      </c>
    </row>
    <row r="24" spans="1:30" ht="12.75">
      <c r="A24" s="9"/>
      <c r="B24" s="2">
        <v>0</v>
      </c>
      <c r="C24" s="2">
        <f t="shared" si="27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5"/>
        <v>0</v>
      </c>
      <c r="J24" s="2">
        <v>0</v>
      </c>
      <c r="K24" s="2">
        <f t="shared" si="16"/>
        <v>0</v>
      </c>
      <c r="L24" s="2">
        <v>0</v>
      </c>
      <c r="M24" s="2">
        <f t="shared" si="17"/>
        <v>0</v>
      </c>
      <c r="N24" s="2">
        <v>0</v>
      </c>
      <c r="O24" s="2">
        <f t="shared" si="18"/>
        <v>0</v>
      </c>
      <c r="P24" s="2">
        <v>0</v>
      </c>
      <c r="Q24" s="2">
        <f t="shared" si="19"/>
        <v>0</v>
      </c>
      <c r="R24" s="2">
        <v>0</v>
      </c>
      <c r="S24" s="2">
        <f t="shared" si="20"/>
        <v>0</v>
      </c>
      <c r="T24" s="2">
        <v>0</v>
      </c>
      <c r="U24" s="2">
        <f t="shared" si="21"/>
        <v>0</v>
      </c>
      <c r="V24" s="2">
        <v>0</v>
      </c>
      <c r="W24" s="2">
        <f t="shared" si="22"/>
        <v>0</v>
      </c>
      <c r="X24" s="2">
        <v>0</v>
      </c>
      <c r="Y24" s="2">
        <f t="shared" si="23"/>
        <v>0</v>
      </c>
      <c r="Z24" s="2">
        <v>0</v>
      </c>
      <c r="AA24" s="2">
        <f t="shared" si="24"/>
        <v>0</v>
      </c>
      <c r="AB24" s="2">
        <v>0</v>
      </c>
      <c r="AC24" s="2">
        <f t="shared" si="25"/>
        <v>0</v>
      </c>
      <c r="AD24" s="2">
        <f t="shared" si="26"/>
        <v>0</v>
      </c>
    </row>
    <row r="25" spans="1:30" ht="12.75">
      <c r="A25" s="9"/>
      <c r="B25" s="2">
        <v>0</v>
      </c>
      <c r="C25" s="2">
        <f t="shared" si="27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5"/>
        <v>0</v>
      </c>
      <c r="J25" s="2">
        <v>0</v>
      </c>
      <c r="K25" s="2">
        <f t="shared" si="16"/>
        <v>0</v>
      </c>
      <c r="L25" s="2">
        <v>0</v>
      </c>
      <c r="M25" s="2">
        <f t="shared" si="17"/>
        <v>0</v>
      </c>
      <c r="N25" s="2">
        <v>0</v>
      </c>
      <c r="O25" s="2">
        <f t="shared" si="18"/>
        <v>0</v>
      </c>
      <c r="P25" s="2">
        <v>0</v>
      </c>
      <c r="Q25" s="2">
        <f t="shared" si="19"/>
        <v>0</v>
      </c>
      <c r="R25" s="2">
        <v>0</v>
      </c>
      <c r="S25" s="2">
        <f t="shared" si="20"/>
        <v>0</v>
      </c>
      <c r="T25" s="2">
        <v>0</v>
      </c>
      <c r="U25" s="2">
        <f t="shared" si="21"/>
        <v>0</v>
      </c>
      <c r="V25" s="2">
        <v>0</v>
      </c>
      <c r="W25" s="2">
        <f t="shared" si="22"/>
        <v>0</v>
      </c>
      <c r="X25" s="2">
        <v>0</v>
      </c>
      <c r="Y25" s="2">
        <f t="shared" si="23"/>
        <v>0</v>
      </c>
      <c r="Z25" s="2">
        <v>0</v>
      </c>
      <c r="AA25" s="2">
        <f t="shared" si="24"/>
        <v>0</v>
      </c>
      <c r="AB25" s="2">
        <v>0</v>
      </c>
      <c r="AC25" s="2">
        <f t="shared" si="25"/>
        <v>0</v>
      </c>
      <c r="AD25" s="2">
        <f t="shared" si="26"/>
        <v>0</v>
      </c>
    </row>
    <row r="26" spans="1:30" ht="12.75">
      <c r="A26" s="9"/>
      <c r="B26" s="2">
        <v>0</v>
      </c>
      <c r="C26" s="2">
        <f t="shared" si="27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5"/>
        <v>0</v>
      </c>
      <c r="J26" s="2">
        <v>0</v>
      </c>
      <c r="K26" s="2">
        <f t="shared" si="16"/>
        <v>0</v>
      </c>
      <c r="L26" s="2">
        <v>0</v>
      </c>
      <c r="M26" s="2">
        <f t="shared" si="17"/>
        <v>0</v>
      </c>
      <c r="N26" s="2">
        <v>0</v>
      </c>
      <c r="O26" s="2">
        <f t="shared" si="18"/>
        <v>0</v>
      </c>
      <c r="P26" s="2">
        <v>0</v>
      </c>
      <c r="Q26" s="2">
        <f t="shared" si="19"/>
        <v>0</v>
      </c>
      <c r="R26" s="2">
        <v>0</v>
      </c>
      <c r="S26" s="2">
        <f t="shared" si="20"/>
        <v>0</v>
      </c>
      <c r="T26" s="2">
        <v>0</v>
      </c>
      <c r="U26" s="2">
        <f t="shared" si="21"/>
        <v>0</v>
      </c>
      <c r="V26" s="2">
        <v>0</v>
      </c>
      <c r="W26" s="2">
        <f t="shared" si="22"/>
        <v>0</v>
      </c>
      <c r="X26" s="2">
        <v>0</v>
      </c>
      <c r="Y26" s="2">
        <f t="shared" si="23"/>
        <v>0</v>
      </c>
      <c r="Z26" s="2">
        <v>0</v>
      </c>
      <c r="AA26" s="2">
        <f t="shared" si="24"/>
        <v>0</v>
      </c>
      <c r="AB26" s="2">
        <v>0</v>
      </c>
      <c r="AC26" s="2">
        <f t="shared" si="25"/>
        <v>0</v>
      </c>
      <c r="AD26" s="2">
        <f t="shared" si="26"/>
        <v>0</v>
      </c>
    </row>
    <row r="27" spans="1:30" ht="12.75">
      <c r="A27" s="9"/>
      <c r="B27" s="2">
        <v>0</v>
      </c>
      <c r="C27" s="2">
        <f t="shared" si="27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5"/>
        <v>0</v>
      </c>
      <c r="J27" s="2">
        <v>0</v>
      </c>
      <c r="K27" s="2">
        <f t="shared" si="16"/>
        <v>0</v>
      </c>
      <c r="L27" s="2">
        <v>0</v>
      </c>
      <c r="M27" s="2">
        <f t="shared" si="17"/>
        <v>0</v>
      </c>
      <c r="N27" s="2">
        <v>0</v>
      </c>
      <c r="O27" s="2">
        <f t="shared" si="18"/>
        <v>0</v>
      </c>
      <c r="P27" s="2">
        <v>0</v>
      </c>
      <c r="Q27" s="2">
        <f t="shared" si="19"/>
        <v>0</v>
      </c>
      <c r="R27" s="2">
        <v>0</v>
      </c>
      <c r="S27" s="2">
        <f t="shared" si="20"/>
        <v>0</v>
      </c>
      <c r="T27" s="2">
        <v>0</v>
      </c>
      <c r="U27" s="2">
        <f t="shared" si="21"/>
        <v>0</v>
      </c>
      <c r="V27" s="2">
        <v>0</v>
      </c>
      <c r="W27" s="2">
        <f t="shared" si="22"/>
        <v>0</v>
      </c>
      <c r="X27" s="2">
        <v>0</v>
      </c>
      <c r="Y27" s="2">
        <f t="shared" si="23"/>
        <v>0</v>
      </c>
      <c r="Z27" s="2">
        <v>0</v>
      </c>
      <c r="AA27" s="2">
        <f t="shared" si="24"/>
        <v>0</v>
      </c>
      <c r="AB27" s="2">
        <v>0</v>
      </c>
      <c r="AC27" s="2">
        <f t="shared" si="25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7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5"/>
        <v>0</v>
      </c>
      <c r="J28" s="2">
        <v>0</v>
      </c>
      <c r="K28" s="2">
        <f t="shared" si="16"/>
        <v>0</v>
      </c>
      <c r="L28" s="2">
        <v>0</v>
      </c>
      <c r="M28" s="2">
        <f t="shared" si="17"/>
        <v>0</v>
      </c>
      <c r="N28" s="2">
        <v>0</v>
      </c>
      <c r="O28" s="2">
        <f t="shared" si="18"/>
        <v>0</v>
      </c>
      <c r="P28" s="2">
        <v>0</v>
      </c>
      <c r="Q28" s="2">
        <f t="shared" si="19"/>
        <v>0</v>
      </c>
      <c r="R28" s="2">
        <v>0</v>
      </c>
      <c r="S28" s="2">
        <f t="shared" si="20"/>
        <v>0</v>
      </c>
      <c r="T28" s="2">
        <v>0</v>
      </c>
      <c r="U28" s="2">
        <f t="shared" si="21"/>
        <v>0</v>
      </c>
      <c r="V28" s="2">
        <v>0</v>
      </c>
      <c r="W28" s="2">
        <f t="shared" si="22"/>
        <v>0</v>
      </c>
      <c r="X28" s="2">
        <v>0</v>
      </c>
      <c r="Y28" s="2">
        <f t="shared" si="23"/>
        <v>0</v>
      </c>
      <c r="Z28" s="2">
        <v>0</v>
      </c>
      <c r="AA28" s="2">
        <f t="shared" si="24"/>
        <v>0</v>
      </c>
      <c r="AB28" s="2">
        <v>0</v>
      </c>
      <c r="AC28" s="2">
        <f t="shared" si="25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7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5"/>
        <v>0</v>
      </c>
      <c r="J29" s="2">
        <v>0</v>
      </c>
      <c r="K29" s="2">
        <f t="shared" si="16"/>
        <v>0</v>
      </c>
      <c r="L29" s="2">
        <v>0</v>
      </c>
      <c r="M29" s="2">
        <f t="shared" si="17"/>
        <v>0</v>
      </c>
      <c r="N29" s="2">
        <v>0</v>
      </c>
      <c r="O29" s="2">
        <f t="shared" si="18"/>
        <v>0</v>
      </c>
      <c r="P29" s="2">
        <v>0</v>
      </c>
      <c r="Q29" s="2">
        <f t="shared" si="19"/>
        <v>0</v>
      </c>
      <c r="R29" s="2">
        <v>0</v>
      </c>
      <c r="S29" s="2">
        <f t="shared" si="20"/>
        <v>0</v>
      </c>
      <c r="T29" s="2">
        <v>0</v>
      </c>
      <c r="U29" s="2">
        <f t="shared" si="21"/>
        <v>0</v>
      </c>
      <c r="V29" s="2">
        <v>0</v>
      </c>
      <c r="W29" s="2">
        <f t="shared" si="22"/>
        <v>0</v>
      </c>
      <c r="X29" s="2">
        <v>0</v>
      </c>
      <c r="Y29" s="2">
        <f t="shared" si="23"/>
        <v>0</v>
      </c>
      <c r="Z29" s="2">
        <v>0</v>
      </c>
      <c r="AA29" s="2">
        <f t="shared" si="24"/>
        <v>0</v>
      </c>
      <c r="AB29" s="2">
        <v>0</v>
      </c>
      <c r="AC29" s="2">
        <f t="shared" si="25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7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5"/>
        <v>0</v>
      </c>
      <c r="J30" s="2">
        <v>0</v>
      </c>
      <c r="K30" s="2">
        <f t="shared" si="16"/>
        <v>0</v>
      </c>
      <c r="L30" s="2">
        <v>0</v>
      </c>
      <c r="M30" s="2">
        <f t="shared" si="17"/>
        <v>0</v>
      </c>
      <c r="N30" s="2">
        <v>0</v>
      </c>
      <c r="O30" s="2">
        <f t="shared" si="18"/>
        <v>0</v>
      </c>
      <c r="P30" s="2">
        <v>0</v>
      </c>
      <c r="Q30" s="2">
        <f t="shared" si="19"/>
        <v>0</v>
      </c>
      <c r="R30" s="2">
        <v>0</v>
      </c>
      <c r="S30" s="2">
        <f t="shared" si="20"/>
        <v>0</v>
      </c>
      <c r="T30" s="2">
        <v>0</v>
      </c>
      <c r="U30" s="2">
        <f t="shared" si="21"/>
        <v>0</v>
      </c>
      <c r="V30" s="2">
        <v>0</v>
      </c>
      <c r="W30" s="2">
        <f t="shared" si="22"/>
        <v>0</v>
      </c>
      <c r="X30" s="2">
        <v>0</v>
      </c>
      <c r="Y30" s="2">
        <f t="shared" si="23"/>
        <v>0</v>
      </c>
      <c r="Z30" s="2">
        <v>0</v>
      </c>
      <c r="AA30" s="2">
        <f t="shared" si="24"/>
        <v>0</v>
      </c>
      <c r="AB30" s="2">
        <v>0</v>
      </c>
      <c r="AC30" s="2">
        <f t="shared" si="25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7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5"/>
        <v>0</v>
      </c>
      <c r="J31" s="2">
        <v>0</v>
      </c>
      <c r="K31" s="2">
        <f t="shared" si="16"/>
        <v>0</v>
      </c>
      <c r="L31" s="2">
        <v>0</v>
      </c>
      <c r="M31" s="2">
        <f t="shared" si="17"/>
        <v>0</v>
      </c>
      <c r="N31" s="2">
        <v>0</v>
      </c>
      <c r="O31" s="2">
        <f t="shared" si="18"/>
        <v>0</v>
      </c>
      <c r="P31" s="2">
        <v>0</v>
      </c>
      <c r="Q31" s="2">
        <f t="shared" si="19"/>
        <v>0</v>
      </c>
      <c r="R31" s="2">
        <v>0</v>
      </c>
      <c r="S31" s="2">
        <f t="shared" si="20"/>
        <v>0</v>
      </c>
      <c r="T31" s="2">
        <v>0</v>
      </c>
      <c r="U31" s="2">
        <f t="shared" si="21"/>
        <v>0</v>
      </c>
      <c r="V31" s="2">
        <v>0</v>
      </c>
      <c r="W31" s="2">
        <f t="shared" si="22"/>
        <v>0</v>
      </c>
      <c r="X31" s="2">
        <v>0</v>
      </c>
      <c r="Y31" s="2">
        <f t="shared" si="23"/>
        <v>0</v>
      </c>
      <c r="Z31" s="2">
        <v>0</v>
      </c>
      <c r="AA31" s="2">
        <f t="shared" si="24"/>
        <v>0</v>
      </c>
      <c r="AB31" s="2">
        <v>0</v>
      </c>
      <c r="AC31" s="2">
        <f t="shared" si="25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5"/>
        <v>0</v>
      </c>
      <c r="J32" s="2">
        <v>0</v>
      </c>
      <c r="K32" s="2">
        <f t="shared" si="16"/>
        <v>0</v>
      </c>
      <c r="L32" s="2">
        <v>0</v>
      </c>
      <c r="M32" s="2">
        <f t="shared" si="17"/>
        <v>0</v>
      </c>
      <c r="N32" s="2">
        <v>0</v>
      </c>
      <c r="O32" s="2">
        <f t="shared" si="18"/>
        <v>0</v>
      </c>
      <c r="P32" s="2">
        <v>0</v>
      </c>
      <c r="Q32" s="2">
        <f t="shared" si="19"/>
        <v>0</v>
      </c>
      <c r="R32" s="2">
        <v>0</v>
      </c>
      <c r="S32" s="2">
        <f t="shared" si="20"/>
        <v>0</v>
      </c>
      <c r="T32" s="2">
        <v>0</v>
      </c>
      <c r="U32" s="2">
        <f t="shared" si="21"/>
        <v>0</v>
      </c>
      <c r="V32" s="2">
        <v>0</v>
      </c>
      <c r="W32" s="2">
        <f t="shared" si="22"/>
        <v>0</v>
      </c>
      <c r="X32" s="2">
        <v>0</v>
      </c>
      <c r="Y32" s="2">
        <f t="shared" si="23"/>
        <v>0</v>
      </c>
      <c r="Z32" s="2">
        <v>0</v>
      </c>
      <c r="AA32" s="2">
        <f t="shared" si="24"/>
        <v>0</v>
      </c>
      <c r="AB32" s="2">
        <v>0</v>
      </c>
      <c r="AC32" s="2">
        <f t="shared" si="25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5"/>
        <v>0</v>
      </c>
      <c r="J33" s="2">
        <v>0</v>
      </c>
      <c r="K33" s="2">
        <f t="shared" si="16"/>
        <v>0</v>
      </c>
      <c r="L33" s="2">
        <v>0</v>
      </c>
      <c r="M33" s="2">
        <f t="shared" si="17"/>
        <v>0</v>
      </c>
      <c r="N33" s="2">
        <v>0</v>
      </c>
      <c r="O33" s="2">
        <f t="shared" si="18"/>
        <v>0</v>
      </c>
      <c r="P33" s="2">
        <v>0</v>
      </c>
      <c r="Q33" s="2">
        <f t="shared" si="19"/>
        <v>0</v>
      </c>
      <c r="R33" s="2">
        <v>0</v>
      </c>
      <c r="S33" s="2">
        <f t="shared" si="20"/>
        <v>0</v>
      </c>
      <c r="T33" s="2">
        <v>0</v>
      </c>
      <c r="U33" s="2">
        <f t="shared" si="21"/>
        <v>0</v>
      </c>
      <c r="V33" s="2">
        <v>0</v>
      </c>
      <c r="W33" s="2">
        <f t="shared" si="22"/>
        <v>0</v>
      </c>
      <c r="X33" s="2">
        <v>0</v>
      </c>
      <c r="Y33" s="2">
        <f t="shared" si="23"/>
        <v>0</v>
      </c>
      <c r="Z33" s="2">
        <v>0</v>
      </c>
      <c r="AA33" s="2">
        <f t="shared" si="24"/>
        <v>0</v>
      </c>
      <c r="AB33" s="2">
        <v>0</v>
      </c>
      <c r="AC33" s="2">
        <f t="shared" si="25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5"/>
        <v>0</v>
      </c>
      <c r="J34" s="2">
        <v>0</v>
      </c>
      <c r="K34" s="2">
        <f t="shared" si="16"/>
        <v>0</v>
      </c>
      <c r="L34" s="2">
        <v>0</v>
      </c>
      <c r="M34" s="2">
        <f t="shared" si="17"/>
        <v>0</v>
      </c>
      <c r="N34" s="2">
        <v>0</v>
      </c>
      <c r="O34" s="2">
        <f t="shared" si="18"/>
        <v>0</v>
      </c>
      <c r="P34" s="2">
        <v>0</v>
      </c>
      <c r="Q34" s="2">
        <f t="shared" si="19"/>
        <v>0</v>
      </c>
      <c r="R34" s="2">
        <v>0</v>
      </c>
      <c r="S34" s="2">
        <f t="shared" si="20"/>
        <v>0</v>
      </c>
      <c r="T34" s="2">
        <v>0</v>
      </c>
      <c r="U34" s="2">
        <f t="shared" si="21"/>
        <v>0</v>
      </c>
      <c r="V34" s="2">
        <v>0</v>
      </c>
      <c r="W34" s="2">
        <f t="shared" si="22"/>
        <v>0</v>
      </c>
      <c r="X34" s="2">
        <v>0</v>
      </c>
      <c r="Y34" s="2">
        <f t="shared" si="23"/>
        <v>0</v>
      </c>
      <c r="Z34" s="2">
        <v>0</v>
      </c>
      <c r="AA34" s="2">
        <f t="shared" si="24"/>
        <v>0</v>
      </c>
      <c r="AB34" s="2">
        <v>0</v>
      </c>
      <c r="AC34" s="2">
        <f t="shared" si="25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5"/>
        <v>0</v>
      </c>
      <c r="J35" s="2">
        <v>0</v>
      </c>
      <c r="K35" s="2">
        <f t="shared" si="16"/>
        <v>0</v>
      </c>
      <c r="L35" s="2">
        <v>0</v>
      </c>
      <c r="M35" s="2">
        <f t="shared" si="17"/>
        <v>0</v>
      </c>
      <c r="N35" s="2">
        <v>0</v>
      </c>
      <c r="O35" s="2">
        <f t="shared" si="18"/>
        <v>0</v>
      </c>
      <c r="P35" s="2">
        <v>0</v>
      </c>
      <c r="Q35" s="2">
        <f t="shared" si="19"/>
        <v>0</v>
      </c>
      <c r="R35" s="2">
        <v>0</v>
      </c>
      <c r="S35" s="2">
        <f t="shared" si="20"/>
        <v>0</v>
      </c>
      <c r="T35" s="2">
        <v>0</v>
      </c>
      <c r="U35" s="2">
        <f t="shared" si="21"/>
        <v>0</v>
      </c>
      <c r="V35" s="2">
        <v>0</v>
      </c>
      <c r="W35" s="2">
        <f t="shared" si="22"/>
        <v>0</v>
      </c>
      <c r="X35" s="2">
        <v>0</v>
      </c>
      <c r="Y35" s="2">
        <f t="shared" si="23"/>
        <v>0</v>
      </c>
      <c r="Z35" s="2">
        <v>0</v>
      </c>
      <c r="AA35" s="2">
        <f t="shared" si="24"/>
        <v>0</v>
      </c>
      <c r="AB35" s="2">
        <v>0</v>
      </c>
      <c r="AC35" s="2">
        <f t="shared" si="25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30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5"/>
        <v>0</v>
      </c>
      <c r="J36" s="2">
        <v>0</v>
      </c>
      <c r="K36" s="2">
        <f t="shared" si="16"/>
        <v>0</v>
      </c>
      <c r="L36" s="2">
        <v>0</v>
      </c>
      <c r="M36" s="2">
        <f t="shared" si="17"/>
        <v>0</v>
      </c>
      <c r="N36" s="2">
        <v>0</v>
      </c>
      <c r="O36" s="2">
        <f t="shared" si="18"/>
        <v>0</v>
      </c>
      <c r="P36" s="2">
        <v>0</v>
      </c>
      <c r="Q36" s="2">
        <f t="shared" si="19"/>
        <v>0</v>
      </c>
      <c r="R36" s="2">
        <v>0</v>
      </c>
      <c r="S36" s="2">
        <f t="shared" si="20"/>
        <v>0</v>
      </c>
      <c r="T36" s="2">
        <v>0</v>
      </c>
      <c r="U36" s="2">
        <f t="shared" si="21"/>
        <v>0</v>
      </c>
      <c r="V36" s="2">
        <v>0</v>
      </c>
      <c r="W36" s="2">
        <f t="shared" si="22"/>
        <v>0</v>
      </c>
      <c r="X36" s="2">
        <v>0</v>
      </c>
      <c r="Y36" s="2">
        <f t="shared" si="23"/>
        <v>0</v>
      </c>
      <c r="Z36" s="2">
        <v>0</v>
      </c>
      <c r="AA36" s="2">
        <f t="shared" si="24"/>
        <v>0</v>
      </c>
      <c r="AB36" s="2">
        <v>0</v>
      </c>
      <c r="AC36" s="2">
        <f t="shared" si="25"/>
        <v>0</v>
      </c>
      <c r="AD36" s="2">
        <f t="shared" si="29"/>
        <v>0</v>
      </c>
    </row>
    <row r="37" spans="1:30" ht="12.75">
      <c r="A37" s="9"/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5"/>
        <v>0</v>
      </c>
      <c r="J37" s="2">
        <v>0</v>
      </c>
      <c r="K37" s="2">
        <f t="shared" si="16"/>
        <v>0</v>
      </c>
      <c r="L37" s="2">
        <v>0</v>
      </c>
      <c r="M37" s="2">
        <f t="shared" si="17"/>
        <v>0</v>
      </c>
      <c r="N37" s="2">
        <v>0</v>
      </c>
      <c r="O37" s="2">
        <f t="shared" si="18"/>
        <v>0</v>
      </c>
      <c r="P37" s="2">
        <v>0</v>
      </c>
      <c r="Q37" s="2">
        <f t="shared" si="19"/>
        <v>0</v>
      </c>
      <c r="R37" s="2">
        <v>0</v>
      </c>
      <c r="S37" s="2">
        <f t="shared" si="20"/>
        <v>0</v>
      </c>
      <c r="T37" s="2">
        <v>0</v>
      </c>
      <c r="U37" s="2">
        <f t="shared" si="21"/>
        <v>0</v>
      </c>
      <c r="V37" s="2">
        <v>0</v>
      </c>
      <c r="W37" s="2">
        <f t="shared" si="22"/>
        <v>0</v>
      </c>
      <c r="X37" s="2">
        <v>0</v>
      </c>
      <c r="Y37" s="2">
        <f t="shared" si="23"/>
        <v>0</v>
      </c>
      <c r="Z37" s="2">
        <v>0</v>
      </c>
      <c r="AA37" s="2">
        <f t="shared" si="24"/>
        <v>0</v>
      </c>
      <c r="AB37" s="2">
        <v>0</v>
      </c>
      <c r="AC37" s="2">
        <f t="shared" si="25"/>
        <v>0</v>
      </c>
      <c r="AD37" s="2">
        <f t="shared" si="29"/>
        <v>0</v>
      </c>
    </row>
    <row r="38" spans="1:30" ht="12.75">
      <c r="A38" s="9"/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5"/>
        <v>0</v>
      </c>
      <c r="J38" s="2">
        <v>0</v>
      </c>
      <c r="K38" s="2">
        <f t="shared" si="16"/>
        <v>0</v>
      </c>
      <c r="L38" s="2">
        <v>0</v>
      </c>
      <c r="M38" s="2">
        <f t="shared" si="17"/>
        <v>0</v>
      </c>
      <c r="N38" s="2">
        <v>0</v>
      </c>
      <c r="O38" s="2">
        <f t="shared" si="18"/>
        <v>0</v>
      </c>
      <c r="P38" s="2">
        <v>0</v>
      </c>
      <c r="Q38" s="2">
        <f t="shared" si="19"/>
        <v>0</v>
      </c>
      <c r="R38" s="2">
        <v>0</v>
      </c>
      <c r="S38" s="2">
        <f t="shared" si="20"/>
        <v>0</v>
      </c>
      <c r="T38" s="2">
        <v>0</v>
      </c>
      <c r="U38" s="2">
        <f t="shared" si="21"/>
        <v>0</v>
      </c>
      <c r="V38" s="2">
        <v>0</v>
      </c>
      <c r="W38" s="2">
        <f t="shared" si="22"/>
        <v>0</v>
      </c>
      <c r="X38" s="2">
        <v>0</v>
      </c>
      <c r="Y38" s="2">
        <f t="shared" si="23"/>
        <v>0</v>
      </c>
      <c r="Z38" s="2">
        <v>0</v>
      </c>
      <c r="AA38" s="2">
        <f t="shared" si="24"/>
        <v>0</v>
      </c>
      <c r="AB38" s="2">
        <v>0</v>
      </c>
      <c r="AC38" s="2">
        <f t="shared" si="25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5"/>
        <v>0</v>
      </c>
      <c r="J39" s="2">
        <v>0</v>
      </c>
      <c r="K39" s="2">
        <f t="shared" si="16"/>
        <v>0</v>
      </c>
      <c r="L39" s="2">
        <v>0</v>
      </c>
      <c r="M39" s="2">
        <f t="shared" si="17"/>
        <v>0</v>
      </c>
      <c r="N39" s="2">
        <v>0</v>
      </c>
      <c r="O39" s="2">
        <f t="shared" si="18"/>
        <v>0</v>
      </c>
      <c r="P39" s="2">
        <v>0</v>
      </c>
      <c r="Q39" s="2">
        <f t="shared" si="19"/>
        <v>0</v>
      </c>
      <c r="R39" s="2">
        <v>0</v>
      </c>
      <c r="S39" s="2">
        <f t="shared" si="20"/>
        <v>0</v>
      </c>
      <c r="T39" s="2">
        <v>0</v>
      </c>
      <c r="U39" s="2">
        <f t="shared" si="21"/>
        <v>0</v>
      </c>
      <c r="V39" s="2">
        <v>0</v>
      </c>
      <c r="W39" s="2">
        <f t="shared" si="22"/>
        <v>0</v>
      </c>
      <c r="X39" s="2">
        <v>0</v>
      </c>
      <c r="Y39" s="2">
        <f t="shared" si="23"/>
        <v>0</v>
      </c>
      <c r="Z39" s="2">
        <v>0</v>
      </c>
      <c r="AA39" s="2">
        <f t="shared" si="24"/>
        <v>0</v>
      </c>
      <c r="AB39" s="2">
        <v>0</v>
      </c>
      <c r="AC39" s="2">
        <f t="shared" si="25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5"/>
        <v>0</v>
      </c>
      <c r="J40" s="2">
        <v>0</v>
      </c>
      <c r="K40" s="2">
        <f t="shared" si="16"/>
        <v>0</v>
      </c>
      <c r="L40" s="2">
        <v>0</v>
      </c>
      <c r="M40" s="2">
        <f t="shared" si="17"/>
        <v>0</v>
      </c>
      <c r="N40" s="2">
        <v>0</v>
      </c>
      <c r="O40" s="2">
        <f t="shared" si="18"/>
        <v>0</v>
      </c>
      <c r="P40" s="2">
        <v>0</v>
      </c>
      <c r="Q40" s="2">
        <f t="shared" si="19"/>
        <v>0</v>
      </c>
      <c r="R40" s="2">
        <v>0</v>
      </c>
      <c r="S40" s="2">
        <f t="shared" si="20"/>
        <v>0</v>
      </c>
      <c r="T40" s="2">
        <v>0</v>
      </c>
      <c r="U40" s="2">
        <f t="shared" si="21"/>
        <v>0</v>
      </c>
      <c r="V40" s="2">
        <v>0</v>
      </c>
      <c r="W40" s="2">
        <f t="shared" si="22"/>
        <v>0</v>
      </c>
      <c r="X40" s="2">
        <v>0</v>
      </c>
      <c r="Y40" s="2">
        <f t="shared" si="23"/>
        <v>0</v>
      </c>
      <c r="Z40" s="2">
        <v>0</v>
      </c>
      <c r="AA40" s="2">
        <f t="shared" si="24"/>
        <v>0</v>
      </c>
      <c r="AB40" s="2">
        <v>0</v>
      </c>
      <c r="AC40" s="2">
        <f t="shared" si="25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5"/>
        <v>0</v>
      </c>
      <c r="J41" s="2">
        <v>0</v>
      </c>
      <c r="K41" s="2">
        <f t="shared" si="16"/>
        <v>0</v>
      </c>
      <c r="L41" s="2">
        <v>0</v>
      </c>
      <c r="M41" s="2">
        <f t="shared" si="17"/>
        <v>0</v>
      </c>
      <c r="N41" s="2">
        <v>0</v>
      </c>
      <c r="O41" s="2">
        <f t="shared" si="18"/>
        <v>0</v>
      </c>
      <c r="P41" s="2">
        <v>0</v>
      </c>
      <c r="Q41" s="2">
        <f t="shared" si="19"/>
        <v>0</v>
      </c>
      <c r="R41" s="2">
        <v>0</v>
      </c>
      <c r="S41" s="2">
        <f t="shared" si="20"/>
        <v>0</v>
      </c>
      <c r="T41" s="2">
        <v>0</v>
      </c>
      <c r="U41" s="2">
        <f t="shared" si="21"/>
        <v>0</v>
      </c>
      <c r="V41" s="2">
        <v>0</v>
      </c>
      <c r="W41" s="2">
        <f t="shared" si="22"/>
        <v>0</v>
      </c>
      <c r="X41" s="2">
        <v>0</v>
      </c>
      <c r="Y41" s="2">
        <f t="shared" si="23"/>
        <v>0</v>
      </c>
      <c r="Z41" s="2">
        <v>0</v>
      </c>
      <c r="AA41" s="2">
        <f t="shared" si="24"/>
        <v>0</v>
      </c>
      <c r="AB41" s="2">
        <v>0</v>
      </c>
      <c r="AC41" s="2">
        <f t="shared" si="25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B3" sqref="B3:AC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59</v>
      </c>
      <c r="C3" s="14"/>
      <c r="D3" s="17" t="s">
        <v>60</v>
      </c>
      <c r="E3" s="14"/>
      <c r="F3" s="16" t="s">
        <v>61</v>
      </c>
      <c r="G3" s="14"/>
      <c r="H3" s="17" t="s">
        <v>62</v>
      </c>
      <c r="I3" s="14"/>
      <c r="J3" s="17" t="s">
        <v>63</v>
      </c>
      <c r="K3" s="14"/>
      <c r="L3" s="17" t="s">
        <v>64</v>
      </c>
      <c r="M3" s="14"/>
      <c r="N3" s="17" t="s">
        <v>65</v>
      </c>
      <c r="O3" s="14"/>
      <c r="P3" s="17" t="s">
        <v>66</v>
      </c>
      <c r="Q3" s="14"/>
      <c r="R3" s="17" t="s">
        <v>67</v>
      </c>
      <c r="S3" s="14"/>
      <c r="T3" s="17" t="s">
        <v>68</v>
      </c>
      <c r="U3" s="14"/>
      <c r="V3" s="17" t="s">
        <v>69</v>
      </c>
      <c r="W3" s="14"/>
      <c r="X3" s="17" t="s">
        <v>70</v>
      </c>
      <c r="Y3" s="14"/>
      <c r="Z3" s="17" t="s">
        <v>71</v>
      </c>
      <c r="AA3" s="14"/>
      <c r="AB3" s="17" t="s">
        <v>72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G20">VLOOKUP(B5,$A$43:$B$72,2)</f>
        <v>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/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/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/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2010-04-06T17:05:51Z</cp:lastPrinted>
  <dcterms:created xsi:type="dcterms:W3CDTF">2004-09-15T00:42:56Z</dcterms:created>
  <dcterms:modified xsi:type="dcterms:W3CDTF">2012-10-03T22:25:19Z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